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ita ต้นฉบับ 2569\อ้อมข้อ011,012\"/>
    </mc:Choice>
  </mc:AlternateContent>
  <xr:revisionPtr revIDLastSave="0" documentId="13_ncr:1_{977BF848-EC6C-4A2F-8C4D-5E571562F857}" xr6:coauthVersionLast="47" xr6:coauthVersionMax="47" xr10:uidLastSave="{00000000-0000-0000-0000-000000000000}"/>
  <bookViews>
    <workbookView xWindow="0" yWindow="0" windowWidth="28800" windowHeight="15480" activeTab="11" xr2:uid="{F332384E-BA74-4938-A881-123E1E10D48F}"/>
  </bookViews>
  <sheets>
    <sheet name="ก.ย. 68" sheetId="13" r:id="rId1"/>
    <sheet name="ส.ค. 68" sheetId="12" r:id="rId2"/>
    <sheet name="ก.ค. 68" sheetId="11" r:id="rId3"/>
    <sheet name="มิ.ย. 68" sheetId="10" r:id="rId4"/>
    <sheet name="พ.ค. 68" sheetId="9" r:id="rId5"/>
    <sheet name="เม.ย. 68" sheetId="8" r:id="rId6"/>
    <sheet name="มี.ค. 68" sheetId="7" r:id="rId7"/>
    <sheet name="ก.พ. 68" sheetId="6" r:id="rId8"/>
    <sheet name="ม.ค. 68" sheetId="4" r:id="rId9"/>
    <sheet name="ธ.ค. 67  " sheetId="3" r:id="rId10"/>
    <sheet name="พ.ย. 67 " sheetId="2" r:id="rId11"/>
    <sheet name="ต.ค. 67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2" l="1"/>
  <c r="I36" i="11"/>
  <c r="I26" i="10"/>
  <c r="I23" i="9"/>
  <c r="I41" i="8"/>
  <c r="I26" i="7"/>
  <c r="I30" i="6"/>
  <c r="I32" i="4"/>
  <c r="I18" i="3"/>
  <c r="I30" i="2"/>
  <c r="I24" i="13" l="1"/>
  <c r="I31" i="1"/>
</calcChain>
</file>

<file path=xl/sharedStrings.xml><?xml version="1.0" encoding="utf-8"?>
<sst xmlns="http://schemas.openxmlformats.org/spreadsheetml/2006/main" count="2540" uniqueCount="737">
  <si>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</si>
  <si>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</si>
  <si>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</si>
  <si>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</si>
  <si>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</si>
  <si>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</si>
  <si>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</si>
  <si>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ผู้ที่ได้รับการคัดเลือกและราคาที่ตกลงซื้อหรือจ้าง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</si>
  <si>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</si>
  <si>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ซื้อน้ำมันเชื้อเพลิง</t>
  </si>
  <si>
    <t>ซื้อยางรถยนต์ส่วนกลาง ทะเบียน กพ 7620 นม.</t>
  </si>
  <si>
    <t>ซื้อแบตเตอรี่รถยนต์ ทะเบียน 88-9806 นม.</t>
  </si>
  <si>
    <t>ซื้อยางมะตอยสำเร็จรูป</t>
  </si>
  <si>
    <t>ซื้อจอโทรทัศน์ LED TV</t>
  </si>
  <si>
    <t>ซื้อจอรับภาพชนิดมอเตอร์ไฟฟ้า</t>
  </si>
  <si>
    <t>ซื้อวัสดุก่อสร้าง (หินคลุก)</t>
  </si>
  <si>
    <t>ซื้อพัดลมอุตสาหกรรม</t>
  </si>
  <si>
    <t>จ้างทำป้ายวันคล้ายวันสวรรคต 13 ตุลาคม 2567</t>
  </si>
  <si>
    <t>จ้างซ่อมรถบรรทุกขยะ 88 - 9806 นครราสีมา</t>
  </si>
  <si>
    <t>จ้างซ่อมรถบรรทุกขยะ 89 - 6000 นครราสีมา</t>
  </si>
  <si>
    <t>จ้างซ่อมรถบรรทุกขยะ 88 - 3244 นครราสีมา</t>
  </si>
  <si>
    <t>ห้างหุ้นส่วนจำกัด 7 ก้าว</t>
  </si>
  <si>
    <t>ห้างหุ้นส่วนจำกัด เอ็น วาย แมนเนจเม้นท์</t>
  </si>
  <si>
    <t>หจก. ฐิตาภรณ์ เอ็นจิเนียริ่ง แอนด์ เซอร์วิส</t>
  </si>
  <si>
    <t>บริษัท บีเค เซ็นเตอร์ 2014 จำกัด</t>
  </si>
  <si>
    <t>ร้านมังกรทอง 2012</t>
  </si>
  <si>
    <t>สรุปผลการดำเนินการจัดซื้อจัดจ้าง</t>
  </si>
  <si>
    <t>เทศบาลตำบลหนองไผ่ล้อม อำเภอเมืองนครราชสีมา  จังหวัดนครราชสีมา</t>
  </si>
  <si>
    <t>ประจำเดือนตุลาคม 2567</t>
  </si>
  <si>
    <t>ใบสั่งซื้อเลขที่ 1</t>
  </si>
  <si>
    <t>ใบสั่งซื้อเลขที่ 2</t>
  </si>
  <si>
    <t>ใบสั่งซื้อเลขที่ 3</t>
  </si>
  <si>
    <t>ใบสั่งซื้อเลขที่ 4</t>
  </si>
  <si>
    <t>ใบสั่งซื้อเลขที่ 5</t>
  </si>
  <si>
    <t>ใบสั่งซื้อเลขที่ 7</t>
  </si>
  <si>
    <t>ใบสั่งซื้อเลขที่ 8</t>
  </si>
  <si>
    <t>ใบสั่งซื้อเลขที่ 9</t>
  </si>
  <si>
    <t>ใบสั่งซื้อเลขที่ 10</t>
  </si>
  <si>
    <t>ใบสั่งซื้อเลขที่ 11</t>
  </si>
  <si>
    <t>ใบสั่งซื้อเลขที่ 22</t>
  </si>
  <si>
    <t>ใบสั่งซื้อเลขที่ 12</t>
  </si>
  <si>
    <t>1 ต.ค. 67</t>
  </si>
  <si>
    <t>15 ต.ค. 67</t>
  </si>
  <si>
    <t>31 ต.ค. 67</t>
  </si>
  <si>
    <t>22 ต.ค. 67</t>
  </si>
  <si>
    <t>ใบสั่งจ้างเลขที่ 1</t>
  </si>
  <si>
    <t>ใบสั่งจ้างเลขที่ 2</t>
  </si>
  <si>
    <t>ใบสั่งจ้างเลขที่ 3</t>
  </si>
  <si>
    <t>ใบสั่งจ้างเลขที่ 4</t>
  </si>
  <si>
    <t>9 ต.ค. 67</t>
  </si>
  <si>
    <t>18 ต.ค. 67</t>
  </si>
  <si>
    <t>21 ต.ค. 67</t>
  </si>
  <si>
    <t>1</t>
  </si>
  <si>
    <t>3</t>
  </si>
  <si>
    <t>4</t>
  </si>
  <si>
    <t>5</t>
  </si>
  <si>
    <t>7</t>
  </si>
  <si>
    <t>8</t>
  </si>
  <si>
    <t>9</t>
  </si>
  <si>
    <t>10</t>
  </si>
  <si>
    <t>2</t>
  </si>
  <si>
    <t>6</t>
  </si>
  <si>
    <t>11</t>
  </si>
  <si>
    <t>12</t>
  </si>
  <si>
    <t>13</t>
  </si>
  <si>
    <t>14</t>
  </si>
  <si>
    <t>15</t>
  </si>
  <si>
    <t>16</t>
  </si>
  <si>
    <t>เฉพาะเจาะจง</t>
  </si>
  <si>
    <t>ประจำเดือนพฤศจิกายน 2567</t>
  </si>
  <si>
    <t>ซื้อวัสดุก่อสร้าง</t>
  </si>
  <si>
    <t>ซื้ออาหารเสริม(นม) โรงเรียน เทอม 2/2567</t>
  </si>
  <si>
    <t>ซื้อโต๊ะเอนกประสงค์</t>
  </si>
  <si>
    <t>ซื้ออาหารเสริม(นม) ศพด.</t>
  </si>
  <si>
    <t>ซื้อวัสดุงานวันลอยกระทง ประจำปี 2567</t>
  </si>
  <si>
    <t>ซื้อชุดโต๊ะประชุม 40 ที่นั่ง</t>
  </si>
  <si>
    <t>ซื้อยางรถขยะ ทะเบียน 88 - 3244 นครราชสีมา</t>
  </si>
  <si>
    <t>ซื้อวัสดุงานวันที่ 5 ธันวาคม 2567</t>
  </si>
  <si>
    <t>ซื้อไฟสปอตไลท์ LED</t>
  </si>
  <si>
    <t>บริษัทแมรี่แอนแดรี่โปรดักส์ จำกัด</t>
  </si>
  <si>
    <t>บริษัท โชคเพิ่มพูน 2023 จำกัด</t>
  </si>
  <si>
    <t>สัญญาซื้อเลขที่ 1</t>
  </si>
  <si>
    <t>ใบสั่งซื้อเลขที่ 13</t>
  </si>
  <si>
    <t>ใบสั่งซื้อเลขที่ 14</t>
  </si>
  <si>
    <t>ใบสั่งซื้อเลขที่ 15</t>
  </si>
  <si>
    <t>ใบสั่งซื้อเลขที่ 16</t>
  </si>
  <si>
    <t>ใบสั่งซื้อเลขที่ 17</t>
  </si>
  <si>
    <t>ใบสั่งซื้อเลขที่ 21</t>
  </si>
  <si>
    <t>ใบสั่งซื้อเลขที่ 23</t>
  </si>
  <si>
    <t>ใบสั่งซื้อเลขที่ 26</t>
  </si>
  <si>
    <t>ใบสั่งซื้อเลขที่ 25</t>
  </si>
  <si>
    <t>ใบสั่งซื้อเลขที่ 27</t>
  </si>
  <si>
    <t>ใบสั่งซื้อเลขที่ 28</t>
  </si>
  <si>
    <t>ใบสั่งซื้อเลขที่ 29</t>
  </si>
  <si>
    <t>1 พ.ย. 67</t>
  </si>
  <si>
    <t>8 พ.ย. 67</t>
  </si>
  <si>
    <t>11 พ.ย. 67</t>
  </si>
  <si>
    <t>14 พ.ย. 67</t>
  </si>
  <si>
    <t>26 พ.ย. 67</t>
  </si>
  <si>
    <t>27 พ.ย. 67</t>
  </si>
  <si>
    <t>จ้างติดตั้งไฟส่องสว่างพร้อมไฟประดับงานวันลอยกระทง</t>
  </si>
  <si>
    <t>จ้างเหมาเวทีและเครื่องเสียงงานวันลอยกระทง</t>
  </si>
  <si>
    <t>จ้างเดินสายตัวกระจาย WIFI พร้อมอุปกรณ์</t>
  </si>
  <si>
    <t>จ้างซ่อมรถบรรทุกน้ำ ทะเบียน ผข 6636 นครราชสีมา</t>
  </si>
  <si>
    <t xml:space="preserve">จ้างเหมาจัดทำโล่พ่อดีเด่น </t>
  </si>
  <si>
    <t>จ้างซ่อมรถบรรทุกขยะ ทะเบียน ยต - 7364 นครราชสีมา</t>
  </si>
  <si>
    <t>จ้างซ่อมรถบรรทุกขยะ ทะเบียน 88 - 6757 นครราชสีมา</t>
  </si>
  <si>
    <t>จ้างซ่อมรถยนต์ตรวจการณ์ ทะเบียน กบ 9934 นครราชสีมา</t>
  </si>
  <si>
    <t>จ้างทำป้ายไวนิลโครงการจัดงานวันพ่อแห่งชาติ</t>
  </si>
  <si>
    <t>ใบสั่งจ้างเลขที่ 5</t>
  </si>
  <si>
    <t>ใบสั่งจ้างเลขที่ 6</t>
  </si>
  <si>
    <t>CNTR - 00055/68</t>
  </si>
  <si>
    <t>ใบสั่งจ้างเลขที่ 8</t>
  </si>
  <si>
    <t>ใบสั่งจ้างเลขที่ 9</t>
  </si>
  <si>
    <t>ใบสั่งจ้างเลขที่ 10</t>
  </si>
  <si>
    <t>ใบสั่งจ้างเลขที่ 11</t>
  </si>
  <si>
    <t>ใบสั่งจ้างเลขที่ 12</t>
  </si>
  <si>
    <t>ใบสั่งจ้างเลขที่ 13</t>
  </si>
  <si>
    <t>21 พ.ย. 67</t>
  </si>
  <si>
    <t>28 พ.ย. 67</t>
  </si>
  <si>
    <t>นายทรงศักดิ์ หาญขุนทด</t>
  </si>
  <si>
    <t>นายสมประสงค์ หัดสูงเนิน</t>
  </si>
  <si>
    <t>นายสายยุทธ เมี้ยนกลาง</t>
  </si>
  <si>
    <t>บริษัทโตโยต้าไทยเย็น จำกัด</t>
  </si>
  <si>
    <t>ประจำเดือนธันวาคม 2567</t>
  </si>
  <si>
    <t>ซื้อปั๊มหอยโข่ง</t>
  </si>
  <si>
    <t>2 ธ.ค. 67</t>
  </si>
  <si>
    <t>6 ธ.ค. 67</t>
  </si>
  <si>
    <t>9 ธ.ค. 67</t>
  </si>
  <si>
    <t>ใบสั่งซื้อเลขที่ 31</t>
  </si>
  <si>
    <t>ใบสั่งซื้อเลขที่ 32</t>
  </si>
  <si>
    <t>ใบสั่งซื้อเลขที่ 33</t>
  </si>
  <si>
    <t>ใบสั่งซื้อเลขที่ 34</t>
  </si>
  <si>
    <t>ใบสั่งซื้อเลขที่ 35</t>
  </si>
  <si>
    <t>ใบสั่งซื้อเลขที่ 36</t>
  </si>
  <si>
    <t>ใบสั่งซื้อเลขที่ 39</t>
  </si>
  <si>
    <t>ใบสั่งซื้อเลขที่ 40</t>
  </si>
  <si>
    <t>งานขยายไหล่ทาง ชุมชนบ้านพักหน้าโรงพยาบาล</t>
  </si>
  <si>
    <t>บริษัท เทวานนท์ดีเวลลอปเม้นท์ จำกัด</t>
  </si>
  <si>
    <t>สัญญาจ้างเลขที่ 10</t>
  </si>
  <si>
    <t>22 พ.ย. 67</t>
  </si>
  <si>
    <t>จ้างก่อสร้างระบายน้ำรูปตัววี ชุมชนทหาร ศปภอ.</t>
  </si>
  <si>
    <t>จ้างปรับปรุงไหล่ทางคสล.ชุมชนบ้านพักหน้าโรงพยาบาล</t>
  </si>
  <si>
    <t>งานวางท่อหน้าบ้านพักทหาร พล.ร.3</t>
  </si>
  <si>
    <t>งานปรับปรุงถนนแอสฟัลท์ติกคอนกรีต ส.พัน 22</t>
  </si>
  <si>
    <t>งานก่อสร้างรางระบายน้ำรูปตัวยู ส.พัน 3</t>
  </si>
  <si>
    <t>งานก่อสร้างถนนพร้อมราง บชร.</t>
  </si>
  <si>
    <t>งานก่อสร้างไหล่ทางปืนใหญ่ ศปภอ.</t>
  </si>
  <si>
    <t>งานปรับปรุงรางระบายน้ำสนามเด็กเล่น พัน ขส22</t>
  </si>
  <si>
    <t>งานปรับปรุงไหล่ทางทัพน้อย พัน ขส.22</t>
  </si>
  <si>
    <t>บริษัท แสงเพชรการค้า จำกัด</t>
  </si>
  <si>
    <t>บริษัท องอาจ 888 จำกัด</t>
  </si>
  <si>
    <t>สัญญาจ้างเลขที่ 1</t>
  </si>
  <si>
    <t>สัญญาจ้างเลขที่ 2</t>
  </si>
  <si>
    <t>สัญญาจ้างเลขที่ 3</t>
  </si>
  <si>
    <t>สัญญาจ้างเลขที่ 4</t>
  </si>
  <si>
    <t>สัญญาจ้างเลขที่ 5</t>
  </si>
  <si>
    <t>สัญญาจ้างเลขที่ 6</t>
  </si>
  <si>
    <t>สัญญาจ้างเลขที่ 7</t>
  </si>
  <si>
    <t>สัญญาจ้างเลขที่ 8</t>
  </si>
  <si>
    <t>สัญญาจ้างเลขที่ 9</t>
  </si>
  <si>
    <t>17 ต.ค. 67</t>
  </si>
  <si>
    <t>28 ต.ค. 67</t>
  </si>
  <si>
    <t>จ้างซ่อมรถตู้ ทะเบียน นค 5671 นครราชสีมา</t>
  </si>
  <si>
    <t>จ้างทำป้ายไวนิลรับสมัครเด็กนักเรียนฯ ศูนย์พัฒนาเด็กเล็ก</t>
  </si>
  <si>
    <t>จ้างทำป้ายไวนิลการจัดเก็บภาษี</t>
  </si>
  <si>
    <t>จ้างท้ายไวนิลโครงการลดอุบัติเหตุทางถนนในช่วงเทศกาลฯ</t>
  </si>
  <si>
    <t>ใบสั่งจ้างเลขที่ 16</t>
  </si>
  <si>
    <t>CNTR - 00077/68</t>
  </si>
  <si>
    <t>CNTR - 00078/68</t>
  </si>
  <si>
    <t>ใบสั่งจ้างเลขที่ 19</t>
  </si>
  <si>
    <t>18 ธ.ค. 67</t>
  </si>
  <si>
    <t>19 ธ.ค. 67</t>
  </si>
  <si>
    <t>27 ธ.ค. 67</t>
  </si>
  <si>
    <t>ประจำเดือนมกราคม 2568</t>
  </si>
  <si>
    <t>ซื้อน้ำดื่ม น้ำแข็ง โครงการวันเด็กแห่งชาติ</t>
  </si>
  <si>
    <t>ซื้อไอศรีมโครงการวันเด็กแห่งชาติ</t>
  </si>
  <si>
    <t>ซื้ออุปกรณ์ในการจัดกิจกรรมงานวันเด้กแห่งชาติ</t>
  </si>
  <si>
    <t>ซื้อของรางวัลสำหรับงานวันเด็กแห่งชาติ</t>
  </si>
  <si>
    <t>ซื้อวัสดุงานบ้านงานครัว</t>
  </si>
  <si>
    <t>ซื้อวัสดุสำนักงาน</t>
  </si>
  <si>
    <t>ซื้อวัสดุคอมพิวเตอร์</t>
  </si>
  <si>
    <t>ซื้อวัสดุไฟฟ้าและวิทยุ</t>
  </si>
  <si>
    <t>จ้างซ่อมคอมพิวเตอร์</t>
  </si>
  <si>
    <t>จ้างซ่อมรถเครน ทะเบียน 84-6997 นครราชสีมา</t>
  </si>
  <si>
    <t>จ้างซ่อมรถบรรทุกนักเรียน ทะเบียน ยต-7364 นครราสีมา</t>
  </si>
  <si>
    <t>จ้างซ่อมรถบรรทุกขยะ ทะเบียน 89-6000 นครราชสีมา</t>
  </si>
  <si>
    <t>จ้างทำป้ายไวนิลงานวันเด็กแห่งชาติ</t>
  </si>
  <si>
    <t>จ้างเหมาตกแต่งจัดเตรียมสถานที่งานวันเด็กแห่งชาติ</t>
  </si>
  <si>
    <t>โครงการติดตั้งไฟฟ้าส่องสว่างถนนริ่มบุ่ง</t>
  </si>
  <si>
    <t>โครงการปรับปรุงไหล่ทาง คสล. ชุมชนบชร. พัน ซบร.22</t>
  </si>
  <si>
    <t>โครงการปรับปรุงระบบระบายน้ำตัวยู ชุมชนทหาร ม.พัน 8</t>
  </si>
  <si>
    <t>ร้านเอ็น.เอ น้ำแข็ง</t>
  </si>
  <si>
    <t>นางสาวอนัญญา จันทวงศ์</t>
  </si>
  <si>
    <t>ร้านกันทิมา โอเอ</t>
  </si>
  <si>
    <t>หจก. ราชสีมา ก๊อปปี้ เซอร์วิส</t>
  </si>
  <si>
    <t>หจก.เอ็น.วาย แมนเนจเม้นท์</t>
  </si>
  <si>
    <t>หจก.โฮมไลท์ แอนด์ โซลาร์เซลล์</t>
  </si>
  <si>
    <t>2 ม.ค. 68</t>
  </si>
  <si>
    <t>7 ม.ค. 68</t>
  </si>
  <si>
    <t>17 ม.ค. 68</t>
  </si>
  <si>
    <t>24 ม.ค. 68</t>
  </si>
  <si>
    <t>28 ม.ค. 68</t>
  </si>
  <si>
    <t>3 ม.ค. 68</t>
  </si>
  <si>
    <t>8 ม.ค. 68</t>
  </si>
  <si>
    <t>22 ม.ค. 68</t>
  </si>
  <si>
    <t>27 ม.ค. 68</t>
  </si>
  <si>
    <t>ใบสั่งซื้อเลขที่ 41</t>
  </si>
  <si>
    <t>ใบสั่งซื้อเลขที่ 42</t>
  </si>
  <si>
    <t>ใบสั่งซื้อเลขที่ 43</t>
  </si>
  <si>
    <t>ใบสั่งซื้อเลขที่ 44</t>
  </si>
  <si>
    <t>ใบสั่งซื้อเลขที่ 45</t>
  </si>
  <si>
    <t>ใบสั่งซื้อเลขที่ 46</t>
  </si>
  <si>
    <t>CNTR - 00103/68</t>
  </si>
  <si>
    <t>CNTR - 00104/68</t>
  </si>
  <si>
    <t>ใบสั่งซื้อเลขที่ 51</t>
  </si>
  <si>
    <t>ใบสั่งซื้อเลขที่ 52</t>
  </si>
  <si>
    <t>ใบสั่งซื้อเลขที่ 53</t>
  </si>
  <si>
    <t>ใบสั่งซื้อเลขที่ 54</t>
  </si>
  <si>
    <t>ใบสั่งซื้อเลขที่ 55</t>
  </si>
  <si>
    <t>ใบสั่งซื้อเลขที่ 56</t>
  </si>
  <si>
    <t>ใบสั่งซื้อเลขที่ 57</t>
  </si>
  <si>
    <t>ใบสั่งซื้อเลขที่ 58</t>
  </si>
  <si>
    <t>ใบสั่งซื้อเลขที่ 59</t>
  </si>
  <si>
    <t>ใบสั่งซื้อเลขที่ 20</t>
  </si>
  <si>
    <t>CNTR - 00102/68</t>
  </si>
  <si>
    <t>สัญญจ้างเลขที่ 11</t>
  </si>
  <si>
    <t>สัญญจ้างเลขที่ 12</t>
  </si>
  <si>
    <t>สัญญจ้างเลขที่ 13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</si>
  <si>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</si>
  <si>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</si>
  <si>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</si>
  <si>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</si>
  <si>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</si>
  <si>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</si>
  <si>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</si>
  <si>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</si>
  <si>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</si>
  <si>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</si>
  <si>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</si>
  <si>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</si>
  <si>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</si>
  <si>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ประจำเดือนกุมภาพันธ์ 2568</t>
  </si>
  <si>
    <t>ซื้อกระดาษต่อเนือง</t>
  </si>
  <si>
    <t>ซื้อคอมพิวเตอร์พร้อมโปรแกรมฯ โรงเรียนโยธินฯ</t>
  </si>
  <si>
    <t>ซื้อถังขยะ</t>
  </si>
  <si>
    <t>ซื้อวัสดุโครงการสัตว์ปลอดโรคคนปลอดภัย</t>
  </si>
  <si>
    <t>ซื้อขาตั้งทีวีแลลล้อเลื่อน</t>
  </si>
  <si>
    <t>ซื้อโทรทัศน์ LED Smart TV 50 นิ้ว</t>
  </si>
  <si>
    <t>ซื้อรถบรรทุกขยะแบบกระบะเทท้าย ขนาด6 ตัน 6 ล้อ</t>
  </si>
  <si>
    <t>บริษัท ทริปเปิ้ล เค โปรดักส์ จำกัด</t>
  </si>
  <si>
    <t>สัญญาซื้อเลขที่ 2</t>
  </si>
  <si>
    <t>14 พ.ย. 68</t>
  </si>
  <si>
    <t>จ้างซ่อมกล้องถ่ายรูปดิจิตอล</t>
  </si>
  <si>
    <t>จ้างเก็บและตรวจวิเคราะห์คุณภาพน้ำ</t>
  </si>
  <si>
    <t>จ้างทำตรายาง</t>
  </si>
  <si>
    <t>จ้างซ่อมรถบรรทุกขยะ ทะเบียน 88-3244 นครราชสีมา</t>
  </si>
  <si>
    <t>จ้างติดตั้งตัวกระจายสัญญาณ WiFi</t>
  </si>
  <si>
    <t>จ้างซ่อมรถบรรทุกกระบะเทท้าย 6 ล้อ ทะเบียน 85-7680</t>
  </si>
  <si>
    <t>จ้างเปลี่ยนถ่ายน้ำมันเครื่องรถตู้ ทะเบียน นง 7403 นม.</t>
  </si>
  <si>
    <t>ปรับปรุงไหล่ทาง คสล.ชุมชนบ้านพักทหาร ม.พัน 8</t>
  </si>
  <si>
    <t>ก่อสร้างไหล่ทางคสล. ชุมชนบชร. ทัพน้อยพัฒนา</t>
  </si>
  <si>
    <t>3 ก.พ. 68</t>
  </si>
  <si>
    <t>10 ก.พ. 68</t>
  </si>
  <si>
    <t>14 ก.พ. 68</t>
  </si>
  <si>
    <t>31 ม.ค. 68</t>
  </si>
  <si>
    <t>19 ก.พ. 68</t>
  </si>
  <si>
    <t>20 ก.พ. 68</t>
  </si>
  <si>
    <t>21 ก.พ. 68</t>
  </si>
  <si>
    <t>28 ก.พ. 68</t>
  </si>
  <si>
    <t>5 ก.พ. 68</t>
  </si>
  <si>
    <t>6 ก.พ. 68</t>
  </si>
  <si>
    <t>11 ก.พ. 68</t>
  </si>
  <si>
    <t>ใบสั่งซื้อเลขที่ 60</t>
  </si>
  <si>
    <t>ใบสั่งซื้อเลขที่ 61</t>
  </si>
  <si>
    <t>ใบสั่งซื้อเลขที่ 62</t>
  </si>
  <si>
    <t>ใบสั่งซื้อเลขที่ 63</t>
  </si>
  <si>
    <t>ใบสั่งซื้อเลขที่ 64</t>
  </si>
  <si>
    <t>ใบสั่งซื้อเลขที่ 65</t>
  </si>
  <si>
    <t>ใบสั่งซื้อเลขที่ 66</t>
  </si>
  <si>
    <t>ใบสั่งซื้อเลขที่ 67</t>
  </si>
  <si>
    <t>ใบสั่งซื้อเลขที่ 68</t>
  </si>
  <si>
    <t>ใบสั่งซื้อเลขที่ 69</t>
  </si>
  <si>
    <t>ใบสั่งซื้อเลขที่ 73</t>
  </si>
  <si>
    <t>ใบสั่งซื้อเลขที่ 92</t>
  </si>
  <si>
    <t>ใบสั่งซื้อเลขที่ 74</t>
  </si>
  <si>
    <t>ใบสั่งซื้อเลขที่ 75</t>
  </si>
  <si>
    <t>ใบสั่งซื้อเลขที่ 76</t>
  </si>
  <si>
    <t>ใบสั่งซื้อเลขที่ 30</t>
  </si>
  <si>
    <t>สัญญจ้างเลขที่ 14</t>
  </si>
  <si>
    <t>สัญญจ้างเลขที่ 15</t>
  </si>
  <si>
    <t>หจก. โคราชคอมพิวเตอร์</t>
  </si>
  <si>
    <t>หจก. ขวัญชัยอิเล็คทริค แอนด์ ไลท์ติ้ง</t>
  </si>
  <si>
    <t>หจก. ไอพี ซัพพลายเซอร์วิส</t>
  </si>
  <si>
    <t>มหาวิทยาลัยราชภัฏนครราชสีมา</t>
  </si>
  <si>
    <t>ร้านคัทติ้ง ดีไซนื</t>
  </si>
  <si>
    <t>นายสายยุทธ  เมี้ยนกลาง</t>
  </si>
  <si>
    <t>บริษัท โตโยต้าไทยเย็น จำกัด</t>
  </si>
  <si>
    <t>หจก.เจริญวรรณ คอนสตรั่นชั่น</t>
  </si>
  <si>
    <t>e-bidding</t>
  </si>
  <si>
    <t>ประจำเดือนมีนาคม 2568</t>
  </si>
  <si>
    <t>ซื้อทรายอะเบท</t>
  </si>
  <si>
    <t>ซื้อยางรถยนต์ส่วนกลาง ทะเบียน บร 1549 นครราชสีมา</t>
  </si>
  <si>
    <t>ซื้อวัสดุคอมพิวเตอร์ (ศูนย์พัฒนาเด็กเล็กฯ)</t>
  </si>
  <si>
    <t>ซื้อแบตเตอรี่รถโรงเรียน ทะเบียน 40-0676 นครราชสีมา</t>
  </si>
  <si>
    <t>ซื้อวัสดุการศึกษา</t>
  </si>
  <si>
    <t>ซื้อวัสดุอุปกรณ์สำหรับโครงการเลือกตั้งฯ</t>
  </si>
  <si>
    <t>จ้างซ่อมรถกระบะ ทะเบียน บร 1549 นครราชสีมา</t>
  </si>
  <si>
    <t>จ้างจัดทำพานพุ่ม วันท้องถิ่นไทย</t>
  </si>
  <si>
    <t>จ้างทำป้ายจัดนิทรรศการวันท้องถิ่นไทย</t>
  </si>
  <si>
    <t>จ้างซ่อมรถบรรทุกนักเรียน ทะเบียน 40-0676 นครราชสีมา</t>
  </si>
  <si>
    <t>จ้างซ่อมรถบรรทุกขยะ ทะเบียน 88-9806 นครราชสีมา</t>
  </si>
  <si>
    <t>จ้างซ่อมรถยนต์ส่วนกลาง ทะเบียน กน 2936 นครราชสีมา</t>
  </si>
  <si>
    <t>จ้างทำป้ายไวนิลประชาสัมพันธ์งานวันชัยชนะท้าวสุรนารี</t>
  </si>
  <si>
    <t>ใบสั่งซื้อเลขที่ 77</t>
  </si>
  <si>
    <t>ใบสั่งซื้อเลขที่ 78</t>
  </si>
  <si>
    <t>ใบสั่งซื้อเลขที่ 79</t>
  </si>
  <si>
    <t>ใบสั่งซื้อเลขที่ 80</t>
  </si>
  <si>
    <t>ใบสั่งซื้อเลขที่ 81</t>
  </si>
  <si>
    <t>ใบสั่งซื้อเลขที่ 86</t>
  </si>
  <si>
    <t>ใบสั่งซื้อเลขที่ 87</t>
  </si>
  <si>
    <t>ใบสั่งซื้อเลขที่ 88</t>
  </si>
  <si>
    <t>ใบสั่งซื้อเลขที่ 89</t>
  </si>
  <si>
    <t>ใบสั่งซื้อเลขที่ 90</t>
  </si>
  <si>
    <t>ใบสั่งซื้อเลขที่ 91</t>
  </si>
  <si>
    <t>ใบสั่งซื้อเลขที่ 93</t>
  </si>
  <si>
    <t>ใบสั่งซื้อเลขที่ 37</t>
  </si>
  <si>
    <t>ใบสั่งซื้อเลขที่ 38</t>
  </si>
  <si>
    <t>3 มี.ค. 68</t>
  </si>
  <si>
    <t>14 มี.ค. 68</t>
  </si>
  <si>
    <t>31 มี.ค. 68</t>
  </si>
  <si>
    <t>7 มี.ค. 68</t>
  </si>
  <si>
    <t>18 มี.ค. 68</t>
  </si>
  <si>
    <t>19 มี.ค. 68</t>
  </si>
  <si>
    <t>20 มี.ค. 68</t>
  </si>
  <si>
    <t>บริษัท รวมวิทยา จำกัด</t>
  </si>
  <si>
    <t>บริษัท ที เอ วี เทรดดิ้ง แอนด์ เซอร์วิส จำกัด</t>
  </si>
  <si>
    <t>ร้านอ้วนดอกไม้</t>
  </si>
  <si>
    <t>เป็นผู้มีคุณสมบัติตรงตามเงื่อนไขกำหนด</t>
  </si>
  <si>
    <t>ซื้อวัสดุการศึกษา (ศพด.)</t>
  </si>
  <si>
    <t>ซื้อแบบพิมพ์สำหรับการจัดโครงการค่าใช้จ่ายในการเลือกตั้งของ</t>
  </si>
  <si>
    <t>องค์กรปกครองส่วนท้องถิ่น</t>
  </si>
  <si>
    <t>ซื้อวัสดุสำนักงาน (ศพด.)</t>
  </si>
  <si>
    <t>ซื้อวัสดุงานบ้านงานครัว (ศพด.)</t>
  </si>
  <si>
    <t>ซื้อวัสดุการเกษตร (ศพด.)</t>
  </si>
  <si>
    <t>ซื้อวัสดุไฟฟ้าและวิทยุ (ศพด.)</t>
  </si>
  <si>
    <t>ซื้อวัสดุวิทยาศาสตร์หรือการแพทย์ (ยา) (ศพด.)</t>
  </si>
  <si>
    <t>ซื้อวัสดุซ่อมแซมกระดานบอร์ดเลือกตั้งนายกเทศมนตรี และสามชิกฯ</t>
  </si>
  <si>
    <t>ซื้อวัสดุคอมพิวเตอร์ (กองสวัสดิการสังคม)</t>
  </si>
  <si>
    <t>ซื้อวัสดุเครื่องแต่งกาย (งานป้องกันฯ)</t>
  </si>
  <si>
    <t>ซื้อวัสดุเครื่องดับเพลิง (งานป้องกันฯ)</t>
  </si>
  <si>
    <t>ซื้อวัสดุอุปกรณ์สำหรับซ่อมแซมกระดานบบอร์ดเลือกตั้งฯ</t>
  </si>
  <si>
    <t>ซื้อยางรถเครน ทะเบียน 84-6997 นครราชสีมา</t>
  </si>
  <si>
    <t>บัตรตัวอย่างและบัตรทาบผู้พิการทางสายตา</t>
  </si>
  <si>
    <t>บัตรเลือกตั้งนายกฯ และบัตรเลือกตั้งสมาชิกฯ</t>
  </si>
  <si>
    <t>ซื้อวัสดุอุปกรณ์สำหรับใช้ในการต่อสายไฟส่องสว่างฯ พร้อมอุปกรณ์สำหรับล็อคหีบเลือกตั้ง</t>
  </si>
  <si>
    <t>จ้างซ่อมบำรุงรถกระบะส่วนกลาง ทะเบียน กน 2937 นม.</t>
  </si>
  <si>
    <t>จ้างทำตรายางปลัดเทศบาล</t>
  </si>
  <si>
    <t>จ้างซ่อมเครื่องปริ้นเตอร์ (กองคลัง)</t>
  </si>
  <si>
    <t>จ้างซ่อมเครื่องปรับอากาศ ทต.หนองไผ่ล้อม 32 เครื่อง</t>
  </si>
  <si>
    <t>ค่าเช่าพื่นที่บริการอินเตอร์เน็ต</t>
  </si>
  <si>
    <t>จ้างทำตรายางเพื่อใช้ในการเลือกตั้งนายกฯ และสมาชิกสภาฯ</t>
  </si>
  <si>
    <t>จ้างทำตรายางรองปลัด / บุคลากร</t>
  </si>
  <si>
    <t>จ้างซ่อมรถขยะ ทะเบียน 88-9806 นม.</t>
  </si>
  <si>
    <t>จ้างซ่อมเลื่อยโซ่ยนต์</t>
  </si>
  <si>
    <t>จ้างซ่อมเครื่องคอมพิวเตอร์</t>
  </si>
  <si>
    <t>เช่าเต๊นท์ พร้อมอุปกรณ์และรื้อถอนในการเลือกตั้งเทศบาลฯ</t>
  </si>
  <si>
    <t>เช่าเครื่องปั่นกระแสไฟฟ้าในการเลือกตั้งเทศบาลฯ</t>
  </si>
  <si>
    <t>30</t>
  </si>
  <si>
    <t>31</t>
  </si>
  <si>
    <t>32</t>
  </si>
  <si>
    <t>33</t>
  </si>
  <si>
    <t>34</t>
  </si>
  <si>
    <t>35</t>
  </si>
  <si>
    <t>โรงพิมพ์อาสารักษารักษาดินแดน กรมการปกครอง</t>
  </si>
  <si>
    <t>ห้างหุ้นส่วนจำกัด ธนกิจเภสัช</t>
  </si>
  <si>
    <t>บริษัท นาซ่าไฟร์โปรดักส์แอนด์เซฟตี้ จำกัด</t>
  </si>
  <si>
    <t>ร้านเจริญชัยการค้า</t>
  </si>
  <si>
    <t>โรงพิมพ์อาสารักษาดินแดน</t>
  </si>
  <si>
    <t>ร้านคัทติ้ง ดีไซน์</t>
  </si>
  <si>
    <t>ร้านชัยพิเชษฐ์ แอร์ แอนด์ เซอร์วิส</t>
  </si>
  <si>
    <t>บริษัท ไทม์สมีเดีย เว็ปดีไซน์ จำกัด</t>
  </si>
  <si>
    <t>บริษัท โนนไทยศิลป์ กรุ๊ป จำกัด</t>
  </si>
  <si>
    <t>บริษัท อาร์พีซี ทูลมาร์ท จำกัด</t>
  </si>
  <si>
    <t>นายฉอ้อน  ชุนเกาะ</t>
  </si>
  <si>
    <t>นายทรงศักดิ์  หาญขุนทด</t>
  </si>
  <si>
    <t>ใบสั่งซื้อเลขที่ 94</t>
  </si>
  <si>
    <t>ใบสั่งซื้อเลขที่ 95</t>
  </si>
  <si>
    <t>ใบสั่งซื้อเลขที่ 96</t>
  </si>
  <si>
    <t>ใบสั่งซื้อเลขที่ 101</t>
  </si>
  <si>
    <t>ใบสั่งซื้อเลขที่ 102</t>
  </si>
  <si>
    <t>ใบสั่งซื้อเลขที่ 103</t>
  </si>
  <si>
    <t>ใบสั่งซื้อเลขที่ 104</t>
  </si>
  <si>
    <t>ใบสั่งซื้อเลขที่ 105</t>
  </si>
  <si>
    <t>ใบสั่งซื้อเลขที่ 106</t>
  </si>
  <si>
    <t>ใบสั่งซื้อเลขที่ 107</t>
  </si>
  <si>
    <t>ใบสั่งซื้อเลขที่ 108</t>
  </si>
  <si>
    <t>ใบสั่งซื้อเลขที่ 109</t>
  </si>
  <si>
    <t>ใบสั่งซื้อเลขที่ 110</t>
  </si>
  <si>
    <t>ใบสั่งซื้อเลขที่ 111</t>
  </si>
  <si>
    <t>ใบสั่งซื้อเลขที่ 112</t>
  </si>
  <si>
    <t>ใบสั่งซื้อเลขที่ 113</t>
  </si>
  <si>
    <t>ใบสั่งซื้อเลขที่ 114</t>
  </si>
  <si>
    <t>ใบสั่งซื้อเลขที่ 115</t>
  </si>
  <si>
    <t>ใบสั่งซื้อเลขที่ 116</t>
  </si>
  <si>
    <t>ใบสั่งซื้อเลขที่ 117</t>
  </si>
  <si>
    <t>ใบสั่งซื้อเลขที่ 118</t>
  </si>
  <si>
    <t>ใบสั่งจ้างเลขที่ 44</t>
  </si>
  <si>
    <t>ใบสั่งจ้างเลขที่ 45</t>
  </si>
  <si>
    <t>ใบสั่งจ้างเลขที่ 46</t>
  </si>
  <si>
    <t>ใบสั่งจ้างเลขที่ 47</t>
  </si>
  <si>
    <t>ใบสั่งจ้างเลขที่ 48</t>
  </si>
  <si>
    <t>ใบสั่งจ้างเลขที่ 42</t>
  </si>
  <si>
    <t>ใบสั่งจ้างเลขที่ 49</t>
  </si>
  <si>
    <t>ใบสั่งจ้างเลขที่ 50</t>
  </si>
  <si>
    <t>ใบสั่งจ้างเลขที่ 51</t>
  </si>
  <si>
    <t>ใบสั่งจ้างเลขที่ 52</t>
  </si>
  <si>
    <t>ใบสั่งจ้างเลขที่ 53</t>
  </si>
  <si>
    <t>ใบสั่งจ้างเลขที่ 54</t>
  </si>
  <si>
    <t>1 เม.ย. 68</t>
  </si>
  <si>
    <t>9 เม.ย. 68</t>
  </si>
  <si>
    <t>3 เม.ย. 68</t>
  </si>
  <si>
    <t>18 เม.ย. 68</t>
  </si>
  <si>
    <t>24 เม.ย. 68</t>
  </si>
  <si>
    <t>25 เม.ย. 68</t>
  </si>
  <si>
    <t>29 เม.ย. 68</t>
  </si>
  <si>
    <t>10 เม.ย. 68</t>
  </si>
  <si>
    <t>21 เม.ย. 68</t>
  </si>
  <si>
    <t>8 เม.ย. 68</t>
  </si>
  <si>
    <t>11 เม.ย. 68</t>
  </si>
  <si>
    <t>22 เม.ย. 68</t>
  </si>
  <si>
    <t>ซื้อวัสดุคอมพิวเตอร์ (กองคลัง)</t>
  </si>
  <si>
    <t>ซื้อวัสดุสำนักงาน (กองคลัง)</t>
  </si>
  <si>
    <t>ซื้อวัสดุงานบ้านงานครัว (รร.โยธินฯ)</t>
  </si>
  <si>
    <t>จ้างทำตรายาง (กองคลัง)</t>
  </si>
  <si>
    <t>จ้างซ่อมรถยนต์ส่วนกลาง ทะเบียน กพ 7619 นม.</t>
  </si>
  <si>
    <t>จ้างซ่อมรถกระเช้าไฟฟ้า ทะเบียน 89-7845 นม.</t>
  </si>
  <si>
    <t>จ้างทำป้ายไวนิลพร้อมติดตั้งโครงการจัดงานวันเฉลิมพระชนมพรรษาพระบรมราชินี</t>
  </si>
  <si>
    <t>จ้างซ่อมรถขยะ ทะเบียน 88-6757 นม.</t>
  </si>
  <si>
    <t>จ้างซ่อมรถขยะ ทะเบียน 89-6000 นม.</t>
  </si>
  <si>
    <t>ใบสั่งซื้อเลขที่ 119</t>
  </si>
  <si>
    <t>ใบสั่งซื้อเลขที่ 120</t>
  </si>
  <si>
    <t>ใบสั่งซื้อเลขที่ 121</t>
  </si>
  <si>
    <t>ใบสั่งซื้อเลขที่ 122</t>
  </si>
  <si>
    <t>ใบสั่งซื้อเลขที่ 123</t>
  </si>
  <si>
    <t>ใบสั่งซื้อเลขที่ 124</t>
  </si>
  <si>
    <t>ใบสั่งซื้อเลขที่ 126</t>
  </si>
  <si>
    <t>ใบสั่งซื้อเลขที่ 127</t>
  </si>
  <si>
    <t>ใบสั่งซื้อเลขที่ 128</t>
  </si>
  <si>
    <t>ใบสั่งซื้อเลขที่ 129</t>
  </si>
  <si>
    <t>ใบสั่งจ้างเลขที่ 55</t>
  </si>
  <si>
    <t>ใบสั่งจ้างเลขที่ 56</t>
  </si>
  <si>
    <t>ใบสั่งจ้างเลขที่ 57</t>
  </si>
  <si>
    <t>ใบสั่งจ้างเลขที่ 58</t>
  </si>
  <si>
    <t>ใบสั่งจ้างเลขที่ 59</t>
  </si>
  <si>
    <t>ใบสั่งจ้างเลขที่ 60</t>
  </si>
  <si>
    <t>ใบสั่งจ้างเลขที่ 61</t>
  </si>
  <si>
    <t>1 พ.ค. 68</t>
  </si>
  <si>
    <t>19 พ.ค. 68</t>
  </si>
  <si>
    <t>30 พ.ค. 68</t>
  </si>
  <si>
    <t>6 พ.ค. 68</t>
  </si>
  <si>
    <t>26 พ.ค. 68</t>
  </si>
  <si>
    <t>27 พ.ค. 68</t>
  </si>
  <si>
    <t>21 พ.ค. 68</t>
  </si>
  <si>
    <t>23 พ.ค. 68</t>
  </si>
  <si>
    <t>ประจำเดือนเมษายน 2568</t>
  </si>
  <si>
    <t>ประจำเดือนพฤษภาคม 2568</t>
  </si>
  <si>
    <t>ประจำเดือนมิถุนายน 2568</t>
  </si>
  <si>
    <t>ซื้อวัสดุไฟฟ้าและวิทยุ (รร.โยธินฯ)</t>
  </si>
  <si>
    <t>ซื้อวัสดุคอมพิวเตอร์ (รร.โยธินฯ)</t>
  </si>
  <si>
    <t>ซื้อพัดลมติดผนัง (ร.โยธินฯ)</t>
  </si>
  <si>
    <t>ซื้อคอมพิวเตอร์แท็บเล็ต (รร.โยธินฯ)</t>
  </si>
  <si>
    <t>ซื้อเครื่องคอมพิวเตอร์พร้อมชุดโปรแกรมระบบปฏิบัติการฯ</t>
  </si>
  <si>
    <t>ซื้อเครื่องสำรองไฟฟ้า (กองสวัสดิการ)</t>
  </si>
  <si>
    <t>ซื้อเครื่องพิมพ์ Multifunction เลเซอร์ หรือ LED สี</t>
  </si>
  <si>
    <t>จ้างซ่อมเครื่องปรับอากาศ (ศพด.) 7 เครื่อง</t>
  </si>
  <si>
    <t>จ้างซ่อมเครื่องปรับอากาศ (สำนักปลัด) 7 เครื่อง</t>
  </si>
  <si>
    <t>จ้างซ่อมรถขยะ ทะเบียน 88-3244 นม.</t>
  </si>
  <si>
    <t>จ้างทำป้ายการจัดเก็บภาษี (ทดแทนอันเก่าชำรุด)</t>
  </si>
  <si>
    <t>จ้างเหมาตรวจวัดสายตาพร้อมประกอบแว่นตา</t>
  </si>
  <si>
    <t>ร้านธีระการไฟฟ้า</t>
  </si>
  <si>
    <t>บริษัท เคเอสเอส อินเตอร์เทค</t>
  </si>
  <si>
    <t>ห้างหุ้นส่วนจำกัด ขวัญชัยอิเล็คทริค แอนด์ ไลท์ติ้ง</t>
  </si>
  <si>
    <t>บริษัท ใต้ฟ้ามอเตอร์ คอมพิวเตอร์ จำกด</t>
  </si>
  <si>
    <t>ร้านชัยวารินทร์ แอร์ แอนด์ เซอร์วิส</t>
  </si>
  <si>
    <t>ร้านแบงค์แว่นตา</t>
  </si>
  <si>
    <t>ใบสั่งซื้อเลขที่ 130</t>
  </si>
  <si>
    <t>ใบสั่งซื้อเลขที่ 131</t>
  </si>
  <si>
    <t>ใบสั่งซื้อเลขที่ 132</t>
  </si>
  <si>
    <t>ใบสั่งซื้อเลขที่ 133</t>
  </si>
  <si>
    <t>ใบสั่งซื้อเลขที่ 134</t>
  </si>
  <si>
    <t>ใบสั่งซื้อเลขที่ 138</t>
  </si>
  <si>
    <t>ใบสั่งซื้อเลขที่ 139</t>
  </si>
  <si>
    <t>ใบสั่งซื้อเลขที่ 140</t>
  </si>
  <si>
    <t>ใบสั่งซื้อเลขที่ 141</t>
  </si>
  <si>
    <t>ใบสั่งซื้อเลขที่ 143</t>
  </si>
  <si>
    <t>ใบสั่งซื้อเลขที่ 144</t>
  </si>
  <si>
    <t>ใบสั่งซื้อเลขที่ 145</t>
  </si>
  <si>
    <t>ใบสั่งจ้างเลขที่ 62</t>
  </si>
  <si>
    <t>ใบสั่งจ้างเลขที่ 63</t>
  </si>
  <si>
    <t>ใบสั่งจ้างเลขที่ 64</t>
  </si>
  <si>
    <t>ใบสั่งจ้างเลขที่ 65</t>
  </si>
  <si>
    <t>ใบสั่งจ้างเลขที่ 66</t>
  </si>
  <si>
    <t>ใบสั่งจ้างเลขที่ 67</t>
  </si>
  <si>
    <t>ใบสั่งจ้างเลขที่ 68</t>
  </si>
  <si>
    <t>ใบสั่งจ้างเลขที่ 69</t>
  </si>
  <si>
    <t>1 มิ.ย. 68</t>
  </si>
  <si>
    <t>4 มิ.ย. 68</t>
  </si>
  <si>
    <t>18 มิ.ย. 68</t>
  </si>
  <si>
    <t>30 มิ.ย. 68</t>
  </si>
  <si>
    <t>10 มิ.ย. 68</t>
  </si>
  <si>
    <t>13 มิ.ย. 68</t>
  </si>
  <si>
    <t>ประจำเดือนกรกฎาคม 2568</t>
  </si>
  <si>
    <t>ซื้อแบตเตอรี่รถกระบะ 4 ประตู</t>
  </si>
  <si>
    <t>ซื้อวัสดุสำนักงาน (สำนักปลัด)</t>
  </si>
  <si>
    <t>ซื้อวัสดุโครงการอาหารปลอดภัยใส่ใจผู้บริโภค</t>
  </si>
  <si>
    <t>ซื้อวัสดุวิทยาศาสตร์หรือการแพทย์</t>
  </si>
  <si>
    <t>ซื้อน้ำดื่ม น้ำแข็ง โครงการแข่งขันกีฬาต้านยาเสพติด</t>
  </si>
  <si>
    <t>ซื้อวัสดุโครงการแข่งขันกีฬาต้านยาเสพติด</t>
  </si>
  <si>
    <t>ซื้อเก้าอี้สำนักงาน (สำนักปลัด)</t>
  </si>
  <si>
    <t>ซื้อเครื่องคอมพิวเตอร์ All in one พร้อมชุดโปรแกรมฯ (สำนักปลัด)</t>
  </si>
  <si>
    <t>ซื้อเครื่องพิมพ์เลเซอร์ หรือ LED สีฯ (สำนักปลัด)</t>
  </si>
  <si>
    <t>ซื้อเครื่องพิมพ์เลเซอร์ หรือ LED ขาวดำฯ (สำนักปลัด)</t>
  </si>
  <si>
    <t>ซื้อเครื่องสำรองไฟ (สำนักปลัด)</t>
  </si>
  <si>
    <t>ซื้อวัสดุสำหรับงาน วันที่ 28 กรกฎาคม 2568</t>
  </si>
  <si>
    <t>ซื้อวัสดุไฟฟ้าและวิทยุ (กองช่าง)</t>
  </si>
  <si>
    <t>จ้างซ่อมรถกระบะ 4 ประตู ทะเบียน ขย 9856 นครราชสีมา</t>
  </si>
  <si>
    <t>จ้างทำตรายาง (สำนักปลัด)</t>
  </si>
  <si>
    <t>จ้างเปลี่ยนกุญแจ และโช้คประตูห้อง</t>
  </si>
  <si>
    <t>เปลี่ยนโช้คอัพบานสวิงห้องรองนายกฯ</t>
  </si>
  <si>
    <t>จ้างเหมารถโดยสารศึกษาดูงานผู้สูงอายุจังหวัดอยุธยา</t>
  </si>
  <si>
    <t>จ้างจัดหาเต๊นท์ เก้า งานวันที่ 28 กรกฎาคม 2568</t>
  </si>
  <si>
    <t>จ้างทำป้ายไวนิลพร้อมติดตั้ง งานวันที่ 28 กรกฎาคม 2568</t>
  </si>
  <si>
    <t>จ้างทำป้ายไวนิลประชาสัมพันธ์ทางชำรุด</t>
  </si>
  <si>
    <t>จ้างทำป้ายไวนิลโครงการอาหารปลอดภัยใส่ใจผู้บริโภค</t>
  </si>
  <si>
    <t>นางสาวพงษ์ศิณีย์  ขันมณีชานน</t>
  </si>
  <si>
    <t>ร้านโค้ชสปอร์ต</t>
  </si>
  <si>
    <t>ห้างหุ้นส่วนจำกัด เพชรเทวัญอิมเมท</t>
  </si>
  <si>
    <t>ห้างหุ้นส่วนจำกัด กิจรุ่งเรืองอลูมินั่ม</t>
  </si>
  <si>
    <t>ห้างหุ้นส่วนจำกัด กระทิงทอง 2020</t>
  </si>
  <si>
    <t>ใบสั่งซื้อเลขที่ 146</t>
  </si>
  <si>
    <t>ใบสั่งซื้อเลขที่ 147</t>
  </si>
  <si>
    <t>ใบสั่งซื้อเลขที่ 148</t>
  </si>
  <si>
    <t>ใบสั่งซื้อเลขที่ 149</t>
  </si>
  <si>
    <t>ใบสั่งซื้อเลขที่ 150</t>
  </si>
  <si>
    <t>ใบสั่งซื้อเลขที่ 151</t>
  </si>
  <si>
    <t>ใบสั่งซื้อเลขที่ 152</t>
  </si>
  <si>
    <t>ใบสั่งซื้อเลขที่ 155</t>
  </si>
  <si>
    <t>ใบสั่งซื้อเลขที่ 156</t>
  </si>
  <si>
    <t>ใบสั่งซื้อเลขที่ 157</t>
  </si>
  <si>
    <t>ใบสั่งซื้อเลขที่ 158</t>
  </si>
  <si>
    <t>ใบสั่งซื้อเลขที่ 161</t>
  </si>
  <si>
    <t>ใบสั่งซื้อเลขที่ 162</t>
  </si>
  <si>
    <t>ใบสั่งซื้อเลขที่ 163</t>
  </si>
  <si>
    <t>ใบสั่งซื้อเลขที่ 164</t>
  </si>
  <si>
    <t>ใบสั่งซื้อเลขที่ 165</t>
  </si>
  <si>
    <t>ใบสั่งซื้อเลขที่ 166</t>
  </si>
  <si>
    <t>ใบสั่งซื้อเลขที่ 167</t>
  </si>
  <si>
    <t>ใบสั่งซื้อเลขที่ 168</t>
  </si>
  <si>
    <t>ใบสั่งซื้อเลขที่ 169</t>
  </si>
  <si>
    <t>ใบสั่งจ้างเลขที่ 70</t>
  </si>
  <si>
    <t>ใบสั่งจ้างเลขที่ 71</t>
  </si>
  <si>
    <t>ใบสั่งจ้างเลขที่ 72</t>
  </si>
  <si>
    <t>ใบสั่งจ้างเลขที่ 73</t>
  </si>
  <si>
    <t>ใบสั่งจ้างเลขที่ 74</t>
  </si>
  <si>
    <t>ใบสั่งจ้างเลขที่ 75</t>
  </si>
  <si>
    <t>ใบสั่งจ้างเลขที่ 76</t>
  </si>
  <si>
    <t>ใบสั่งจ้างเลขที่ 77</t>
  </si>
  <si>
    <t>ใบสั่งจ้างเลขที่ 78</t>
  </si>
  <si>
    <t>ใบสั่งจ้างเลขที่ 79</t>
  </si>
  <si>
    <t>1 ก.ค. 68</t>
  </si>
  <si>
    <t>2 ก.ค. 68</t>
  </si>
  <si>
    <t>3 ก.ค. 68</t>
  </si>
  <si>
    <t>8 ก.ค. 68</t>
  </si>
  <si>
    <t>14 ก.ค. 68</t>
  </si>
  <si>
    <t>21 ก.ค. 68</t>
  </si>
  <si>
    <t>22 ก.ค. 68</t>
  </si>
  <si>
    <t>9 ก.ค. 68</t>
  </si>
  <si>
    <t>ประจำเดือนสิงหาคม 2568</t>
  </si>
  <si>
    <t>ซื้อวัสดุโฆษณาและเผยแพร่ (สำนักปลัด)</t>
  </si>
  <si>
    <t>ซื้อวัสดุคอมพิวเตอร์ (สำนักปลัด)</t>
  </si>
  <si>
    <t>ซื้อวัสดุโครงการจัดการขยะมูลฝอย</t>
  </si>
  <si>
    <t>ซื้อวัสดุการเกษตร (กองสาธารณสุขฯ)</t>
  </si>
  <si>
    <t>ซื้อวัสดุงานบ้านงานครัว (กองสาธารณสุขฯ)</t>
  </si>
  <si>
    <t>ซื้อวัสดุอุปกรณ์สำหรับงานวันที่ 12 สิงหาคม 2568</t>
  </si>
  <si>
    <t>ซื้อวัสดุการเกษตร (โรงเรียนโยธินนุกูล)</t>
  </si>
  <si>
    <t>ซื้อวัสดุโครงการควบคุมโรคขาดสารไอโอดีน</t>
  </si>
  <si>
    <t>ซื้อวัสดุก่อสร้าง (ยางมะตอย)</t>
  </si>
  <si>
    <t>ซื้อวัสดุสำนักงาน (กองช่าง)</t>
  </si>
  <si>
    <t>ซื้อเก้าอี้บุนวมล้อหมุน 2 ตัว (กองช่าง)</t>
  </si>
  <si>
    <t>ซื้อวัสดุคอมพิวเตอร์ (กองช่าง)</t>
  </si>
  <si>
    <t>ซื้อวัสดุวิทยาศาสตร์หรือการแพทย์ (กองสาธารณสุขฯ)</t>
  </si>
  <si>
    <t>ซื้อยางรถยนต์ (รถตู้ ทะเบียน นค 5671 นครราชสีมา)</t>
  </si>
  <si>
    <t>ซื้อวัสดุการเกษตร (สำนักปลัด)</t>
  </si>
  <si>
    <t>ซื้อวัสดุคอมพิวเตอร์ (การการศึกษา)</t>
  </si>
  <si>
    <t>ซื้อวัสดุคอมพิวเตอร์ (ศพด.)</t>
  </si>
  <si>
    <t>ซื้อแบตเตอรี่รถยนต์ ทะเบียน กพ 7620 นครราชสีมา</t>
  </si>
  <si>
    <t>ซื้อวัสดุสำนักงาน (กองการศึกษา)</t>
  </si>
  <si>
    <t>จ้างเหมารถโดยสารโครงการจัดการขยะมูลฝอย</t>
  </si>
  <si>
    <t>จ้างเหมาจัดทำกระเป๋าผ้าโครงการจัดการขยะ</t>
  </si>
  <si>
    <t>จ้างทำป้ายไวนิลวันเฉลิมพระชนมพรรษา 12 สิงหาคม 2568</t>
  </si>
  <si>
    <t>จ้างเหมาจัดทำโล่แม่ดีเด่น 12 สิงหาคม 2568</t>
  </si>
  <si>
    <t>เช่าเต๊นท์และเก้าอี้ งานวันที่ 12 สิงหาคม 2568</t>
  </si>
  <si>
    <t>จ้างจัดทำกระเป๋าผ้าโครงการอบรมพัฒนาศักยภาพและศึกษาดูงานผู้นำชุมชน</t>
  </si>
  <si>
    <t>จ้างเหมารถโดยสารปรับอากาศโครงการอบรมและศึกษาดูงานผู้นำชุมชน</t>
  </si>
  <si>
    <t>จ้างเหมารถโดยสารปรับอากาศโครงการอบรมและศึกษาดูงานจังหวัดกาฬสินธุ์</t>
  </si>
  <si>
    <t>จ้างจัดทำกระเป๋าผ้าลายขาวม้าโครงการพัฒนาศักยภาพอาสาสมัครท้องถิ่นรักษ์โลก (อถล.)</t>
  </si>
  <si>
    <t>จ้างเหมาซ่อมรถดูดโคลน ทะเบียน 85-8929 นครราชสีมา</t>
  </si>
  <si>
    <t>จ้างเหมารถโดยสารปรับอากาศโครงการอบรมและศึกษาดูงานจังหวัดชลบุรี</t>
  </si>
  <si>
    <t>จ้างซ่อมคอมพิวเตอร์ (กองช่าง)</t>
  </si>
  <si>
    <t>จ้างซ่อมคอมพิวเตอร์ (กองสาธารณสุขและสิ่งแวดล้อม)</t>
  </si>
  <si>
    <t>จ้างทำตรายาง (กองการศึกษา)</t>
  </si>
  <si>
    <t>จ้างซ่อมคอมพิวเตอร์ (กองสวัสดิการสังคม)</t>
  </si>
  <si>
    <t>จ้างทำป้ายไวนิล (กองช่าง)</t>
  </si>
  <si>
    <t>จ้างทำป้ายไวนิลภาพพระบรมฉายาลักษณ์ รัชกาลที่ 10</t>
  </si>
  <si>
    <t>จ้างเหมาบุคคลดำเนินการประเมินความพึงพอใจของประชาชนทีมีต่อการบริการฯ</t>
  </si>
  <si>
    <t>จ้างเหมาทำป้ายไวนิลศูนย์ช่วยเหลือประชาชนฯ</t>
  </si>
  <si>
    <t>จ้างเหมาซ่อมแซมถนน คสล. ถนนริมบุ่ง (บริเวณหน้าสนง.สรรพสามิต)</t>
  </si>
  <si>
    <t>จ้างปรับปรุงไหล่ทาง คสล.ชุมชนปืนใหญ่ (ศปภอ.)</t>
  </si>
  <si>
    <t>ห้างหุ้นส่วนจำกัด พรวิวัตพานิช</t>
  </si>
  <si>
    <t>นายสายชล  รักรอด</t>
  </si>
  <si>
    <t>ห้างหุ้นส่วนจำกัด ฐิตาภรณ์ เอ็นจิเนียริ่ง แอนด์ เซอร์วิส</t>
  </si>
  <si>
    <t>นางสาวนิภาภรณ์  บุญปก</t>
  </si>
  <si>
    <t>บริษัท 124 เฮ้าส์คอร์ปอเรชั่น จำกัด</t>
  </si>
  <si>
    <t>มหาวิทยาลัยราชภัฎนครราชสีมา</t>
  </si>
  <si>
    <t>ใบสั่งซื้อเลขที่ 170</t>
  </si>
  <si>
    <t>ใบสั่งซื้อเลขที่ 171</t>
  </si>
  <si>
    <t>ใบสั่งซื้อเลขที่ 172</t>
  </si>
  <si>
    <t>ใบสั่งซื้อเลขที่ 173</t>
  </si>
  <si>
    <t>ใบสั่งซื้อเลขที่ 174</t>
  </si>
  <si>
    <t>ใบสั่งซื้อเลขที่ 179</t>
  </si>
  <si>
    <t>ใบสั่งซื้อเลขที่ 180</t>
  </si>
  <si>
    <t>ใบสั่งซื้อเลขที่ 181</t>
  </si>
  <si>
    <t>ใบสั่งซื้อเลขที่ 182</t>
  </si>
  <si>
    <t>ใบสั่งซื้อเลขที่ 183</t>
  </si>
  <si>
    <t>ใบสั่งซื้อเลขที่ 184</t>
  </si>
  <si>
    <t>ใบสั่งซื้อเลขที่ 185</t>
  </si>
  <si>
    <t>ใบสั่งซื้อเลขที่ 186</t>
  </si>
  <si>
    <t>ใบสั่งซื้อเลขที่ 187</t>
  </si>
  <si>
    <t>ใบสั่งซื้อเลขที่ 188</t>
  </si>
  <si>
    <t>ใบสั่งซื้อเลขที่ 189</t>
  </si>
  <si>
    <t>ใบสั่งซื้อเลขที่ 190</t>
  </si>
  <si>
    <t>ใบสั่งซื้อเลขที่ 191</t>
  </si>
  <si>
    <t>ใบสั่งซื้อเลขที่ 192</t>
  </si>
  <si>
    <t>ใบสั่งซื้อเลขที่ 193</t>
  </si>
  <si>
    <t>ใบสั่งซื้อเลขที่ 194</t>
  </si>
  <si>
    <t>ใบสั่งซื้อเลขที่ 195</t>
  </si>
  <si>
    <t>ใบสั่งซื้อเลขที่ 196</t>
  </si>
  <si>
    <t>ใบสั่งซื้อเลขที่ 197</t>
  </si>
  <si>
    <t>ใบสั่งซื้อเลขที่ 198</t>
  </si>
  <si>
    <t>ใบสั่งซื้อเลขที่ 199</t>
  </si>
  <si>
    <t>ใบสั่งซื้อเลขที่ 200</t>
  </si>
  <si>
    <t>ใบสั่งซื้อเลขที่ 201</t>
  </si>
  <si>
    <t>ใบสั่งซื้อเลขที่ 202</t>
  </si>
  <si>
    <t>ใบสั่งซื้อเลขที่ 203</t>
  </si>
  <si>
    <t>ใบสั่งซื้อเลขที่ 204</t>
  </si>
  <si>
    <t>ใบสั่งจ้างเลขที่ 80</t>
  </si>
  <si>
    <t>ใบสั่งจ้างเลขที่ 81</t>
  </si>
  <si>
    <t>ใบสั่งจ้างเลขที่ 82</t>
  </si>
  <si>
    <t>ใบสั่งจ้างเลขที่ 83</t>
  </si>
  <si>
    <t>ใบสั่งจ้างเลขที่ 84</t>
  </si>
  <si>
    <t>ใบสั่งจ้างเลขที่ 86</t>
  </si>
  <si>
    <t>ใบสั่งจ้างเลขที่ 87</t>
  </si>
  <si>
    <t>ใบสั่งจ้างเลขที่ 88</t>
  </si>
  <si>
    <t>ใบสั่งจ้างเลขที่ 89</t>
  </si>
  <si>
    <t>ใบสั่งจ้างเลขที่ 91</t>
  </si>
  <si>
    <t>ใบสั่งจ้างเลขที่ 92</t>
  </si>
  <si>
    <t>ใบสั่งจ้างเลขที่ 93</t>
  </si>
  <si>
    <t>ใบสั่งจ้างเลขที่ 95</t>
  </si>
  <si>
    <t>ใบสั่งจ้างเลขที่ 96</t>
  </si>
  <si>
    <t>ใบสั่งจ้างเลขที่ 97</t>
  </si>
  <si>
    <t>ใบสั่งจ้างเลขที่ 98</t>
  </si>
  <si>
    <t>ใบสั่งจ้างเลขที่ 99</t>
  </si>
  <si>
    <t>ใบสั่งจ้างเลขที่ 100</t>
  </si>
  <si>
    <t>ใบสั่งจ้างเลขที่ 101</t>
  </si>
  <si>
    <t>ใบสั่งจ้างเลขที่ 102</t>
  </si>
  <si>
    <t>1 ส.ค. 68</t>
  </si>
  <si>
    <t>2 ส.ค. 68</t>
  </si>
  <si>
    <t>5 ส.ค. 68</t>
  </si>
  <si>
    <t>7 ส.ค. 68</t>
  </si>
  <si>
    <t>8 ส.ค. 68</t>
  </si>
  <si>
    <t>18 ส.ค. 68</t>
  </si>
  <si>
    <t>19 ส.ค. 68</t>
  </si>
  <si>
    <t>20 ส.ค. 68</t>
  </si>
  <si>
    <t>25 ส.ค. 68</t>
  </si>
  <si>
    <t>29 ส.ค. 68</t>
  </si>
  <si>
    <t>22 ส.ค. 68</t>
  </si>
  <si>
    <t>26 ส.ค. 68</t>
  </si>
  <si>
    <t>ประจำเดือนกันยายน 2568</t>
  </si>
  <si>
    <t>ซื้อวัสดุโครงการฝึกอบรมการปฐมพยาบาลเบื้องต้น</t>
  </si>
  <si>
    <t>ซื้อวัสดุคอมพิวเตอร์ (กองสาธารณสุขฯ)</t>
  </si>
  <si>
    <t>ซื้อวัสดุสำนักงาน (กองสาธารณสุขฯ)</t>
  </si>
  <si>
    <t>ซื้อวัสดุเครื่องแต่งกาย (กองสาธารณสุขฯ)</t>
  </si>
  <si>
    <t>ซื้อวัสดุสำนักงาน (โรงเรียนโยธินนุกูล)</t>
  </si>
  <si>
    <t>จ้างซ่อมรถขยะทะเบียน 89-6000 นครราชสีมา</t>
  </si>
  <si>
    <t>จ้างซ่อมผ้าเพดานห้องกองช่าง ชั้น 3</t>
  </si>
  <si>
    <t>จ้างทำป้ายไวนิลรณรงค์งดให้ งดรับของขวัญหรือของกำนัลจากการปฏิบัติหน้าที่</t>
  </si>
  <si>
    <t>จ้างเหมารถโดยสารปรับอากาศทัศนศึกษาดูงานจังหวัดนครนายก</t>
  </si>
  <si>
    <t>จ้างทำป้ายไวนิลทางชำรุดโปรดระวัง</t>
  </si>
  <si>
    <t>จ้างทำป้ายประชาสัมพันธ์วิสัยทัศน์เทศบาลฯ</t>
  </si>
  <si>
    <t>จ้างทำป้ายไวนิลไทยนี้รักสงบ แต่ถึงรบไม่ขลาด (พร้อมติดตั้ง)</t>
  </si>
  <si>
    <t>จ้างเหมาซ่อมแซมฝ้าเพดานห้องกองช่าง และฝ้าเพดานบริเวณหน้าห้องประชุมชั้น 3</t>
  </si>
  <si>
    <t>ใบสั่งซื้อเลขที่ 206</t>
  </si>
  <si>
    <t>ใบสั่งซื้อเลขที่ 207</t>
  </si>
  <si>
    <t>ใบสั่งซื้อเลขที่ 208</t>
  </si>
  <si>
    <t>ใบสั่งซื้อเลขที่ 209</t>
  </si>
  <si>
    <t>ใบสั่งซื้อเลขที่ 210</t>
  </si>
  <si>
    <t>ใบสั่งซื้อเลขที่ 211</t>
  </si>
  <si>
    <t>ใบสั่งซื้อเลขที่ 212</t>
  </si>
  <si>
    <t>ใบสั่งซื้อเลขที่ 213</t>
  </si>
  <si>
    <t>ใบสั่งจ้างเลขที่ 103</t>
  </si>
  <si>
    <t>ใบสั่งจ้างเลขที่ 104</t>
  </si>
  <si>
    <t>ใบสั่งจ้างเลขที่ 105</t>
  </si>
  <si>
    <t>ใบสั่งจ้างเลขที่ 108</t>
  </si>
  <si>
    <t>ใบสั่งจ้างเลขที่ 109</t>
  </si>
  <si>
    <t>ใบสั่งจ้างเลขที่ 110</t>
  </si>
  <si>
    <t>ใบสั่งจ้างเลขที่ 111</t>
  </si>
  <si>
    <t>ใบสั่งจ้างเลขที่ 112</t>
  </si>
  <si>
    <t>ใบสั่งจ้างเลขที่ 113</t>
  </si>
  <si>
    <t>8 ก.ย. 68</t>
  </si>
  <si>
    <t>17 ก.ย. 68</t>
  </si>
  <si>
    <t>22 ก.ย. 68</t>
  </si>
  <si>
    <t>29 ก.ย. 68</t>
  </si>
  <si>
    <t>36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</si>
  <si>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</si>
  <si>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</si>
  <si>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</si>
  <si>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</si>
  <si>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</si>
  <si>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</si>
  <si>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</si>
  <si>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</si>
  <si>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</si>
  <si>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</si>
  <si>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สัญญาจ้างเลขที่ 16</t>
  </si>
  <si>
    <t>สัญญาจ้างเลขที่ 17</t>
  </si>
  <si>
    <t>สัญญาเลขที่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</si>
</sst>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0"/>
      <color theme="1"/>
      <name val="TH Sarabun New"/>
      <family val="2"/>
    </font>
    <font>
      <sz val="16"/>
      <color rgb="FF000000"/>
      <name val="TH Sarabun New"/>
      <family val="2"/>
    </font>
    <font>
      <sz val="14"/>
      <color theme="1"/>
      <name val="TH Sarabun New"/>
      <family val="2"/>
    </font>
    <font>
      <sz val="13"/>
      <color theme="1"/>
      <name val="TH Sarabun New"/>
      <family val="2"/>
    </font>
    <font>
      <sz val="12"/>
      <color theme="1"/>
      <name val="TH Sarabun New"/>
      <family val="2"/>
    </font>
    <font>
      <sz val="14.5"/>
      <color theme="1"/>
      <name val="TH Sarabun New"/>
      <family val="2"/>
    </font>
    <font>
      <sz val="15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4" fillId="2" borderId="0" xfId="0" applyFont="1" applyFill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quotePrefix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3" fontId="4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43" fontId="4" fillId="0" borderId="1" xfId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4" fillId="0" borderId="0" xfId="0" quotePrefix="1" applyFont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3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13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3" fontId="4" fillId="2" borderId="0" xfId="1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2" borderId="0" xfId="0" applyNumberFormat="1" applyFont="1" applyFill="1" applyAlignment="1">
      <alignment vertical="center" wrapText="1"/>
    </xf>
    <xf numFmtId="43" fontId="4" fillId="2" borderId="0" xfId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49" fontId="4" fillId="0" borderId="0" xfId="0" applyNumberFormat="1" applyFont="1"/>
    <xf numFmtId="43" fontId="4" fillId="0" borderId="0" xfId="1" applyFont="1" applyBorder="1" applyAlignment="1">
      <alignment horizontal="center"/>
    </xf>
    <xf numFmtId="0" fontId="6" fillId="0" borderId="0" xfId="0" applyFont="1"/>
    <xf numFmtId="49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/>
    <xf numFmtId="49" fontId="4" fillId="2" borderId="0" xfId="0" quotePrefix="1" applyNumberFormat="1" applyFont="1" applyFill="1" applyAlignment="1">
      <alignment horizontal="center"/>
    </xf>
    <xf numFmtId="43" fontId="4" fillId="2" borderId="0" xfId="1" applyFont="1" applyFill="1" applyBorder="1" applyAlignment="1">
      <alignment horizontal="center"/>
    </xf>
    <xf numFmtId="43" fontId="4" fillId="0" borderId="0" xfId="1" applyFont="1" applyBorder="1" applyAlignment="1">
      <alignment vertical="center"/>
    </xf>
    <xf numFmtId="49" fontId="7" fillId="0" borderId="0" xfId="0" applyNumberFormat="1" applyFont="1"/>
    <xf numFmtId="43" fontId="4" fillId="0" borderId="0" xfId="1" applyFont="1" applyBorder="1"/>
    <xf numFmtId="49" fontId="8" fillId="0" borderId="0" xfId="0" applyNumberFormat="1" applyFont="1"/>
    <xf numFmtId="0" fontId="6" fillId="0" borderId="0" xfId="0" applyFont="1" applyAlignment="1">
      <alignment vertical="center" wrapText="1"/>
    </xf>
    <xf numFmtId="49" fontId="4" fillId="2" borderId="0" xfId="0" quotePrefix="1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wrapText="1"/>
    </xf>
    <xf numFmtId="43" fontId="4" fillId="2" borderId="0" xfId="1" applyFont="1" applyFill="1" applyBorder="1" applyAlignment="1">
      <alignment horizontal="center" wrapText="1"/>
    </xf>
    <xf numFmtId="49" fontId="8" fillId="2" borderId="0" xfId="0" applyNumberFormat="1" applyFont="1" applyFill="1"/>
    <xf numFmtId="49" fontId="7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49" fontId="9" fillId="0" borderId="0" xfId="0" applyNumberFormat="1" applyFont="1"/>
    <xf numFmtId="43" fontId="4" fillId="0" borderId="1" xfId="1" applyFont="1" applyBorder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9" fontId="4" fillId="2" borderId="12" xfId="0" applyNumberFormat="1" applyFont="1" applyFill="1" applyBorder="1" applyAlignment="1">
      <alignment vertical="center"/>
    </xf>
    <xf numFmtId="43" fontId="4" fillId="0" borderId="12" xfId="1" applyFont="1" applyBorder="1" applyAlignment="1">
      <alignment vertical="center"/>
    </xf>
    <xf numFmtId="43" fontId="4" fillId="0" borderId="10" xfId="1" applyFont="1" applyBorder="1" applyAlignment="1">
      <alignment horizontal="center" vertical="center"/>
    </xf>
    <xf numFmtId="49" fontId="4" fillId="2" borderId="1" xfId="0" applyNumberFormat="1" applyFont="1" applyFill="1" applyBorder="1"/>
    <xf numFmtId="43" fontId="4" fillId="0" borderId="1" xfId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9" fontId="4" fillId="0" borderId="1" xfId="0" applyNumberFormat="1" applyFont="1" applyBorder="1"/>
    <xf numFmtId="0" fontId="6" fillId="0" borderId="1" xfId="0" applyFont="1" applyBorder="1"/>
    <xf numFmtId="43" fontId="4" fillId="2" borderId="1" xfId="1" applyFont="1" applyFill="1" applyBorder="1"/>
    <xf numFmtId="49" fontId="4" fillId="2" borderId="10" xfId="0" applyNumberFormat="1" applyFont="1" applyFill="1" applyBorder="1" applyAlignment="1">
      <alignment vertical="center"/>
    </xf>
    <xf numFmtId="49" fontId="10" fillId="2" borderId="1" xfId="0" applyNumberFormat="1" applyFont="1" applyFill="1" applyBorder="1"/>
    <xf numFmtId="43" fontId="4" fillId="0" borderId="10" xfId="1" applyFont="1" applyBorder="1" applyAlignment="1">
      <alignment horizontal="center"/>
    </xf>
    <xf numFmtId="43" fontId="4" fillId="0" borderId="1" xfId="1" applyFont="1" applyBorder="1"/>
    <xf numFmtId="0" fontId="4" fillId="0" borderId="7" xfId="0" quotePrefix="1" applyFont="1" applyBorder="1" applyAlignment="1">
      <alignment horizontal="center" vertical="center"/>
    </xf>
    <xf numFmtId="49" fontId="4" fillId="0" borderId="7" xfId="0" applyNumberFormat="1" applyFont="1" applyBorder="1"/>
    <xf numFmtId="43" fontId="4" fillId="0" borderId="7" xfId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9" fontId="4" fillId="2" borderId="7" xfId="0" applyNumberFormat="1" applyFont="1" applyFill="1" applyBorder="1"/>
    <xf numFmtId="0" fontId="4" fillId="0" borderId="7" xfId="0" applyFont="1" applyBorder="1"/>
    <xf numFmtId="49" fontId="4" fillId="2" borderId="7" xfId="0" applyNumberFormat="1" applyFont="1" applyFill="1" applyBorder="1" applyAlignment="1">
      <alignment horizontal="center"/>
    </xf>
    <xf numFmtId="0" fontId="6" fillId="0" borderId="7" xfId="0" applyFont="1" applyBorder="1"/>
    <xf numFmtId="0" fontId="4" fillId="0" borderId="8" xfId="0" applyFont="1" applyBorder="1"/>
    <xf numFmtId="49" fontId="4" fillId="3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49" fontId="11" fillId="0" borderId="0" xfId="0" applyNumberFormat="1" applyFont="1"/>
    <xf numFmtId="49" fontId="4" fillId="0" borderId="10" xfId="0" applyNumberFormat="1" applyFont="1" applyBorder="1"/>
    <xf numFmtId="43" fontId="4" fillId="0" borderId="5" xfId="1" applyFont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43" fontId="4" fillId="0" borderId="9" xfId="1" applyFont="1" applyBorder="1"/>
    <xf numFmtId="43" fontId="4" fillId="0" borderId="1" xfId="1" applyFont="1" applyFill="1" applyBorder="1"/>
    <xf numFmtId="43" fontId="4" fillId="0" borderId="1" xfId="1" applyFont="1" applyFill="1" applyBorder="1" applyAlignment="1">
      <alignment horizontal="center"/>
    </xf>
    <xf numFmtId="43" fontId="4" fillId="0" borderId="9" xfId="1" applyFont="1" applyBorder="1" applyAlignment="1">
      <alignment horizontal="center"/>
    </xf>
    <xf numFmtId="49" fontId="4" fillId="0" borderId="10" xfId="0" applyNumberFormat="1" applyFont="1" applyBorder="1" applyAlignment="1">
      <alignment horizontal="left" wrapText="1"/>
    </xf>
    <xf numFmtId="43" fontId="4" fillId="2" borderId="5" xfId="1" applyFont="1" applyFill="1" applyBorder="1" applyAlignment="1">
      <alignment horizontal="center"/>
    </xf>
    <xf numFmtId="49" fontId="4" fillId="2" borderId="10" xfId="0" applyNumberFormat="1" applyFont="1" applyFill="1" applyBorder="1"/>
    <xf numFmtId="49" fontId="11" fillId="0" borderId="10" xfId="0" applyNumberFormat="1" applyFont="1" applyBorder="1"/>
    <xf numFmtId="49" fontId="4" fillId="0" borderId="11" xfId="0" applyNumberFormat="1" applyFont="1" applyBorder="1"/>
    <xf numFmtId="43" fontId="4" fillId="0" borderId="12" xfId="1" applyFont="1" applyBorder="1" applyAlignment="1">
      <alignment horizontal="center"/>
    </xf>
    <xf numFmtId="0" fontId="6" fillId="0" borderId="12" xfId="0" applyFont="1" applyBorder="1"/>
    <xf numFmtId="49" fontId="4" fillId="2" borderId="12" xfId="0" applyNumberFormat="1" applyFont="1" applyFill="1" applyBorder="1" applyAlignment="1">
      <alignment horizontal="center"/>
    </xf>
    <xf numFmtId="43" fontId="4" fillId="0" borderId="13" xfId="1" applyFont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43" fontId="4" fillId="2" borderId="0" xfId="1" applyFont="1" applyFill="1" applyBorder="1"/>
    <xf numFmtId="43" fontId="7" fillId="0" borderId="13" xfId="1" applyFont="1" applyBorder="1" applyAlignment="1">
      <alignment horizontal="center"/>
    </xf>
    <xf numFmtId="43" fontId="9" fillId="0" borderId="13" xfId="1" applyFont="1" applyBorder="1" applyAlignment="1">
      <alignment horizontal="center"/>
    </xf>
    <xf numFmtId="43" fontId="7" fillId="2" borderId="13" xfId="1" applyFont="1" applyFill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wrapText="1"/>
    </xf>
    <xf numFmtId="43" fontId="4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9" fontId="4" fillId="2" borderId="0" xfId="0" applyNumberFormat="1" applyFont="1" applyFill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" fontId="4" fillId="2" borderId="12" xfId="0" applyNumberFormat="1" applyFont="1" applyFill="1" applyBorder="1" applyAlignment="1">
      <alignment horizontal="right" vertical="center"/>
    </xf>
    <xf numFmtId="4" fontId="4" fillId="2" borderId="10" xfId="0" applyNumberFormat="1" applyFont="1" applyFill="1" applyBorder="1" applyAlignment="1">
      <alignment horizontal="right" vertical="center"/>
    </xf>
    <xf numFmtId="43" fontId="4" fillId="0" borderId="12" xfId="1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DE89E-0718-4EBA-89F7-56362352B08C}">
  <dimension ref="A1:AW287"/>
  <sheetViews>
    <sheetView topLeftCell="C13" workbookViewId="0">
      <selection activeCell="I24" sqref="I24"/>
    </sheetView>
  </sheetViews>
  <sheetFormatPr defaultColWidth="9" defaultRowHeight="24"/>
  <cols>
    <col min="1" max="1" width="5.42578125" style="2" customWidth="1"/>
    <col min="2" max="2" width="45.140625" style="2" customWidth="1"/>
    <col min="3" max="3" width="12.85546875" style="2" customWidth="1"/>
    <col min="4" max="4" width="12.42578125" style="2" customWidth="1"/>
    <col min="5" max="5" width="15.42578125" style="2" customWidth="1"/>
    <col min="6" max="6" width="39" style="2" customWidth="1"/>
    <col min="7" max="7" width="13.42578125" style="2" customWidth="1"/>
    <col min="8" max="8" width="39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 s="1" customFormat="1">
      <c r="A1" s="124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688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 ht="15.75" customHeigh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21" customHeight="1">
      <c r="A6" s="5" t="s">
        <v>52</v>
      </c>
      <c r="B6" s="6" t="s">
        <v>689</v>
      </c>
      <c r="C6" s="7">
        <v>14920</v>
      </c>
      <c r="D6" s="7">
        <v>14920</v>
      </c>
      <c r="E6" s="8" t="s">
        <v>68</v>
      </c>
      <c r="F6" s="9" t="s">
        <v>24</v>
      </c>
      <c r="G6" s="7">
        <v>14920</v>
      </c>
      <c r="H6" s="9" t="s">
        <v>24</v>
      </c>
      <c r="I6" s="7">
        <v>14920</v>
      </c>
      <c r="J6" s="10" t="s">
        <v>338</v>
      </c>
      <c r="K6" s="11" t="s">
        <v>702</v>
      </c>
      <c r="L6" s="11" t="s">
        <v>719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 t="s">
        <v>60</v>
      </c>
      <c r="B7" s="6" t="s">
        <v>690</v>
      </c>
      <c r="C7" s="7">
        <v>67400</v>
      </c>
      <c r="D7" s="7">
        <v>67400</v>
      </c>
      <c r="E7" s="8" t="s">
        <v>68</v>
      </c>
      <c r="F7" s="9" t="s">
        <v>194</v>
      </c>
      <c r="G7" s="7">
        <v>67400</v>
      </c>
      <c r="H7" s="9" t="s">
        <v>194</v>
      </c>
      <c r="I7" s="7">
        <v>67400</v>
      </c>
      <c r="J7" s="10" t="s">
        <v>338</v>
      </c>
      <c r="K7" s="11" t="s">
        <v>703</v>
      </c>
      <c r="L7" s="11" t="s">
        <v>719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 t="s">
        <v>53</v>
      </c>
      <c r="B8" s="9" t="s">
        <v>691</v>
      </c>
      <c r="C8" s="7">
        <v>21685</v>
      </c>
      <c r="D8" s="7">
        <v>21685</v>
      </c>
      <c r="E8" s="8" t="s">
        <v>68</v>
      </c>
      <c r="F8" s="9" t="s">
        <v>24</v>
      </c>
      <c r="G8" s="7">
        <v>21685</v>
      </c>
      <c r="H8" s="9" t="s">
        <v>24</v>
      </c>
      <c r="I8" s="7">
        <v>21685</v>
      </c>
      <c r="J8" s="10" t="s">
        <v>338</v>
      </c>
      <c r="K8" s="11" t="s">
        <v>704</v>
      </c>
      <c r="L8" s="11" t="s">
        <v>719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 t="s">
        <v>54</v>
      </c>
      <c r="B9" s="9" t="s">
        <v>692</v>
      </c>
      <c r="C9" s="7">
        <v>15960</v>
      </c>
      <c r="D9" s="7">
        <v>15960</v>
      </c>
      <c r="E9" s="8" t="s">
        <v>68</v>
      </c>
      <c r="F9" s="9" t="s">
        <v>24</v>
      </c>
      <c r="G9" s="7">
        <v>15960</v>
      </c>
      <c r="H9" s="9" t="s">
        <v>24</v>
      </c>
      <c r="I9" s="7">
        <v>15960</v>
      </c>
      <c r="J9" s="10" t="s">
        <v>338</v>
      </c>
      <c r="K9" s="11" t="s">
        <v>705</v>
      </c>
      <c r="L9" s="11" t="s">
        <v>719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 t="s">
        <v>55</v>
      </c>
      <c r="B10" s="9" t="s">
        <v>582</v>
      </c>
      <c r="C10" s="7">
        <v>29095</v>
      </c>
      <c r="D10" s="7">
        <v>29095</v>
      </c>
      <c r="E10" s="8" t="s">
        <v>68</v>
      </c>
      <c r="F10" s="9" t="s">
        <v>24</v>
      </c>
      <c r="G10" s="7">
        <v>29095</v>
      </c>
      <c r="H10" s="9" t="s">
        <v>24</v>
      </c>
      <c r="I10" s="7">
        <v>29095</v>
      </c>
      <c r="J10" s="10" t="s">
        <v>338</v>
      </c>
      <c r="K10" s="11" t="s">
        <v>706</v>
      </c>
      <c r="L10" s="11" t="s">
        <v>719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 t="s">
        <v>61</v>
      </c>
      <c r="B11" s="9" t="s">
        <v>693</v>
      </c>
      <c r="C11" s="7">
        <v>70000</v>
      </c>
      <c r="D11" s="7">
        <v>70000</v>
      </c>
      <c r="E11" s="8" t="s">
        <v>68</v>
      </c>
      <c r="F11" s="9" t="s">
        <v>335</v>
      </c>
      <c r="G11" s="7">
        <v>70000</v>
      </c>
      <c r="H11" s="9" t="s">
        <v>335</v>
      </c>
      <c r="I11" s="7">
        <v>70000</v>
      </c>
      <c r="J11" s="10" t="s">
        <v>338</v>
      </c>
      <c r="K11" s="11" t="s">
        <v>707</v>
      </c>
      <c r="L11" s="11" t="s">
        <v>720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 t="s">
        <v>56</v>
      </c>
      <c r="B12" s="9" t="s">
        <v>431</v>
      </c>
      <c r="C12" s="7">
        <v>43500</v>
      </c>
      <c r="D12" s="7">
        <v>43500</v>
      </c>
      <c r="E12" s="8" t="s">
        <v>68</v>
      </c>
      <c r="F12" s="9" t="s">
        <v>194</v>
      </c>
      <c r="G12" s="7">
        <v>43500</v>
      </c>
      <c r="H12" s="9" t="s">
        <v>194</v>
      </c>
      <c r="I12" s="7">
        <v>43500</v>
      </c>
      <c r="J12" s="10" t="s">
        <v>338</v>
      </c>
      <c r="K12" s="11" t="s">
        <v>708</v>
      </c>
      <c r="L12" s="11" t="s">
        <v>721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 t="s">
        <v>57</v>
      </c>
      <c r="B13" s="6" t="s">
        <v>432</v>
      </c>
      <c r="C13" s="7">
        <v>28028</v>
      </c>
      <c r="D13" s="7">
        <v>28028</v>
      </c>
      <c r="E13" s="8" t="s">
        <v>68</v>
      </c>
      <c r="F13" s="9" t="s">
        <v>24</v>
      </c>
      <c r="G13" s="7">
        <v>28028</v>
      </c>
      <c r="H13" s="9" t="s">
        <v>24</v>
      </c>
      <c r="I13" s="7">
        <v>28028</v>
      </c>
      <c r="J13" s="10" t="s">
        <v>338</v>
      </c>
      <c r="K13" s="11" t="s">
        <v>709</v>
      </c>
      <c r="L13" s="11" t="s">
        <v>721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 t="s">
        <v>58</v>
      </c>
      <c r="B14" s="9" t="s">
        <v>694</v>
      </c>
      <c r="C14" s="13">
        <v>64350</v>
      </c>
      <c r="D14" s="13">
        <v>64350</v>
      </c>
      <c r="E14" s="8" t="s">
        <v>68</v>
      </c>
      <c r="F14" s="6" t="s">
        <v>22</v>
      </c>
      <c r="G14" s="13">
        <v>64350</v>
      </c>
      <c r="H14" s="6" t="s">
        <v>22</v>
      </c>
      <c r="I14" s="13">
        <v>64350</v>
      </c>
      <c r="J14" s="10" t="s">
        <v>338</v>
      </c>
      <c r="K14" s="11" t="s">
        <v>710</v>
      </c>
      <c r="L14" s="11" t="s">
        <v>720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 t="s">
        <v>59</v>
      </c>
      <c r="B15" s="9" t="s">
        <v>695</v>
      </c>
      <c r="C15" s="13">
        <v>40000</v>
      </c>
      <c r="D15" s="13">
        <v>40000</v>
      </c>
      <c r="E15" s="8" t="s">
        <v>68</v>
      </c>
      <c r="F15" s="9" t="s">
        <v>621</v>
      </c>
      <c r="G15" s="13">
        <v>40000</v>
      </c>
      <c r="H15" s="9" t="s">
        <v>621</v>
      </c>
      <c r="I15" s="13">
        <v>40000</v>
      </c>
      <c r="J15" s="10" t="s">
        <v>338</v>
      </c>
      <c r="K15" s="11" t="s">
        <v>711</v>
      </c>
      <c r="L15" s="11" t="s">
        <v>720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 t="s">
        <v>62</v>
      </c>
      <c r="B16" s="14" t="s">
        <v>696</v>
      </c>
      <c r="C16" s="13">
        <v>415</v>
      </c>
      <c r="D16" s="13">
        <v>415</v>
      </c>
      <c r="E16" s="8" t="s">
        <v>68</v>
      </c>
      <c r="F16" s="6" t="s">
        <v>25</v>
      </c>
      <c r="G16" s="13">
        <v>415</v>
      </c>
      <c r="H16" s="6" t="s">
        <v>25</v>
      </c>
      <c r="I16" s="13">
        <v>415</v>
      </c>
      <c r="J16" s="10" t="s">
        <v>338</v>
      </c>
      <c r="K16" s="11" t="s">
        <v>712</v>
      </c>
      <c r="L16" s="11" t="s">
        <v>720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 t="s">
        <v>63</v>
      </c>
      <c r="B17" s="9" t="s">
        <v>697</v>
      </c>
      <c r="C17" s="13">
        <v>76000</v>
      </c>
      <c r="D17" s="13">
        <v>76000</v>
      </c>
      <c r="E17" s="8" t="s">
        <v>68</v>
      </c>
      <c r="F17" s="6" t="s">
        <v>539</v>
      </c>
      <c r="G17" s="13">
        <v>76000</v>
      </c>
      <c r="H17" s="6" t="s">
        <v>539</v>
      </c>
      <c r="I17" s="13">
        <v>76000</v>
      </c>
      <c r="J17" s="10" t="s">
        <v>338</v>
      </c>
      <c r="K17" s="11" t="s">
        <v>713</v>
      </c>
      <c r="L17" s="11" t="s">
        <v>719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>
      <c r="A18" s="5" t="s">
        <v>64</v>
      </c>
      <c r="B18" s="6" t="s">
        <v>698</v>
      </c>
      <c r="C18" s="13">
        <v>600</v>
      </c>
      <c r="D18" s="13">
        <v>600</v>
      </c>
      <c r="E18" s="8" t="s">
        <v>68</v>
      </c>
      <c r="F18" s="6" t="s">
        <v>25</v>
      </c>
      <c r="G18" s="13">
        <v>600</v>
      </c>
      <c r="H18" s="6" t="s">
        <v>25</v>
      </c>
      <c r="I18" s="13">
        <v>600</v>
      </c>
      <c r="J18" s="10" t="s">
        <v>338</v>
      </c>
      <c r="K18" s="11" t="s">
        <v>714</v>
      </c>
      <c r="L18" s="11" t="s">
        <v>719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>
      <c r="A19" s="5" t="s">
        <v>65</v>
      </c>
      <c r="B19" s="9" t="s">
        <v>311</v>
      </c>
      <c r="C19" s="13">
        <v>54975</v>
      </c>
      <c r="D19" s="13">
        <v>54975</v>
      </c>
      <c r="E19" s="8" t="s">
        <v>68</v>
      </c>
      <c r="F19" s="6" t="s">
        <v>22</v>
      </c>
      <c r="G19" s="13">
        <v>54975</v>
      </c>
      <c r="H19" s="6" t="s">
        <v>22</v>
      </c>
      <c r="I19" s="13">
        <v>54975</v>
      </c>
      <c r="J19" s="10" t="s">
        <v>338</v>
      </c>
      <c r="K19" s="11" t="s">
        <v>715</v>
      </c>
      <c r="L19" s="11" t="s">
        <v>719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5" t="s">
        <v>66</v>
      </c>
      <c r="B20" s="6" t="s">
        <v>255</v>
      </c>
      <c r="C20" s="13">
        <v>4800</v>
      </c>
      <c r="D20" s="13">
        <v>4800</v>
      </c>
      <c r="E20" s="8" t="s">
        <v>68</v>
      </c>
      <c r="F20" s="15" t="s">
        <v>379</v>
      </c>
      <c r="G20" s="13">
        <v>4800</v>
      </c>
      <c r="H20" s="15" t="s">
        <v>379</v>
      </c>
      <c r="I20" s="13">
        <v>4800</v>
      </c>
      <c r="J20" s="10" t="s">
        <v>338</v>
      </c>
      <c r="K20" s="11" t="s">
        <v>716</v>
      </c>
      <c r="L20" s="11" t="s">
        <v>719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5" t="s">
        <v>67</v>
      </c>
      <c r="B21" s="6" t="s">
        <v>699</v>
      </c>
      <c r="C21" s="13">
        <v>3850</v>
      </c>
      <c r="D21" s="13">
        <v>3850</v>
      </c>
      <c r="E21" s="8" t="s">
        <v>68</v>
      </c>
      <c r="F21" s="6" t="s">
        <v>25</v>
      </c>
      <c r="G21" s="13">
        <v>3850</v>
      </c>
      <c r="H21" s="6" t="s">
        <v>25</v>
      </c>
      <c r="I21" s="13">
        <v>3850</v>
      </c>
      <c r="J21" s="10" t="s">
        <v>338</v>
      </c>
      <c r="K21" s="11" t="s">
        <v>717</v>
      </c>
      <c r="L21" s="11" t="s">
        <v>722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5" t="s">
        <v>229</v>
      </c>
      <c r="B22" s="16" t="s">
        <v>700</v>
      </c>
      <c r="C22" s="13">
        <v>6700</v>
      </c>
      <c r="D22" s="13">
        <v>6700</v>
      </c>
      <c r="E22" s="17" t="s">
        <v>68</v>
      </c>
      <c r="F22" s="6" t="s">
        <v>25</v>
      </c>
      <c r="G22" s="13">
        <v>6700</v>
      </c>
      <c r="H22" s="6" t="s">
        <v>25</v>
      </c>
      <c r="I22" s="13">
        <v>6700</v>
      </c>
      <c r="J22" s="18" t="s">
        <v>338</v>
      </c>
      <c r="K22" s="11" t="s">
        <v>718</v>
      </c>
      <c r="L22" s="11" t="s">
        <v>722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 ht="48">
      <c r="A23" s="5" t="s">
        <v>230</v>
      </c>
      <c r="B23" s="19" t="s">
        <v>701</v>
      </c>
      <c r="C23" s="13">
        <v>40000</v>
      </c>
      <c r="D23" s="13">
        <v>40000</v>
      </c>
      <c r="E23" s="8" t="s">
        <v>68</v>
      </c>
      <c r="F23" s="9" t="s">
        <v>621</v>
      </c>
      <c r="G23" s="13">
        <v>40000</v>
      </c>
      <c r="H23" s="9" t="s">
        <v>621</v>
      </c>
      <c r="I23" s="13">
        <v>40000</v>
      </c>
      <c r="J23" s="10" t="s">
        <v>338</v>
      </c>
      <c r="K23" s="11" t="s">
        <v>736</v>
      </c>
      <c r="L23" s="11" t="s">
        <v>721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 ht="24.75" thickBot="1">
      <c r="A24" s="20"/>
      <c r="B24" s="21"/>
      <c r="C24" s="22"/>
      <c r="D24" s="22"/>
      <c r="E24" s="23"/>
      <c r="F24" s="21"/>
      <c r="G24" s="22"/>
      <c r="H24" s="21"/>
      <c r="I24" s="24">
        <f>I6+I7+I8+I9+I10+I11+I12+I13+I14+I15+I16+I17+I18+I19+I20+I21+I23</f>
        <v>575578</v>
      </c>
      <c r="J24" s="25"/>
      <c r="K24" s="26"/>
      <c r="L24" s="2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 ht="24.75" thickTop="1">
      <c r="A25" s="20"/>
      <c r="B25" s="21"/>
      <c r="C25" s="22"/>
      <c r="D25" s="22"/>
      <c r="E25" s="23"/>
      <c r="F25" s="21"/>
      <c r="G25" s="22"/>
      <c r="H25" s="21"/>
      <c r="I25" s="22"/>
      <c r="J25" s="25"/>
      <c r="K25" s="26"/>
      <c r="L25" s="2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>
      <c r="A26" s="20"/>
      <c r="B26" s="21"/>
      <c r="C26" s="22"/>
      <c r="D26" s="22"/>
      <c r="E26" s="23"/>
      <c r="F26" s="21"/>
      <c r="G26" s="22"/>
      <c r="H26" s="21"/>
      <c r="I26" s="22"/>
      <c r="J26" s="25"/>
      <c r="K26" s="26"/>
      <c r="L26" s="2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>
      <c r="A27" s="20"/>
      <c r="B27" s="21"/>
      <c r="C27" s="22"/>
      <c r="D27" s="22"/>
      <c r="E27" s="23"/>
      <c r="F27" s="21"/>
      <c r="G27" s="22"/>
      <c r="H27" s="21"/>
      <c r="I27" s="22"/>
      <c r="J27" s="25"/>
      <c r="K27" s="26"/>
      <c r="L27" s="2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>
      <c r="A28" s="20"/>
      <c r="B28" s="21"/>
      <c r="C28" s="27"/>
      <c r="D28" s="27"/>
      <c r="E28" s="23"/>
      <c r="F28" s="28"/>
      <c r="G28" s="27"/>
      <c r="H28" s="28"/>
      <c r="I28" s="27"/>
      <c r="J28" s="25"/>
      <c r="K28" s="26"/>
      <c r="L28" s="2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20"/>
      <c r="B29" s="21"/>
      <c r="C29" s="27"/>
      <c r="D29" s="27"/>
      <c r="E29" s="23"/>
      <c r="F29" s="21"/>
      <c r="G29" s="27"/>
      <c r="H29" s="21"/>
      <c r="I29" s="27"/>
      <c r="J29" s="25"/>
      <c r="K29" s="26"/>
      <c r="L29" s="2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>
      <c r="A30" s="20"/>
      <c r="B30" s="28"/>
      <c r="C30" s="27"/>
      <c r="D30" s="27"/>
      <c r="E30" s="23"/>
      <c r="F30" s="21"/>
      <c r="G30" s="27"/>
      <c r="H30" s="21"/>
      <c r="I30" s="27"/>
      <c r="J30" s="25"/>
      <c r="K30" s="26"/>
      <c r="L30" s="2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>
      <c r="A31" s="20"/>
      <c r="B31" s="21"/>
      <c r="C31" s="22"/>
      <c r="D31" s="22"/>
      <c r="E31" s="23"/>
      <c r="F31" s="21"/>
      <c r="G31" s="22"/>
      <c r="H31" s="21"/>
      <c r="I31" s="22"/>
      <c r="J31" s="25"/>
      <c r="K31" s="26"/>
      <c r="L31" s="2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>
      <c r="A32" s="20"/>
      <c r="B32" s="21"/>
      <c r="C32" s="22"/>
      <c r="D32" s="22"/>
      <c r="E32" s="23"/>
      <c r="F32" s="21"/>
      <c r="G32" s="22"/>
      <c r="H32" s="21"/>
      <c r="I32" s="22"/>
      <c r="J32" s="25"/>
      <c r="K32" s="26"/>
      <c r="L32" s="2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>
      <c r="A33" s="20"/>
      <c r="B33" s="21"/>
      <c r="C33" s="22"/>
      <c r="D33" s="22"/>
      <c r="E33" s="23"/>
      <c r="F33" s="21"/>
      <c r="G33" s="22"/>
      <c r="H33" s="21"/>
      <c r="I33" s="22"/>
      <c r="J33" s="25"/>
      <c r="K33" s="26"/>
      <c r="L33" s="2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20"/>
      <c r="B34" s="21"/>
      <c r="C34" s="22"/>
      <c r="D34" s="22"/>
      <c r="E34" s="23"/>
      <c r="F34" s="21"/>
      <c r="G34" s="22"/>
      <c r="H34" s="21"/>
      <c r="I34" s="22"/>
      <c r="J34" s="25"/>
      <c r="K34" s="26"/>
      <c r="L34" s="2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>
      <c r="A35" s="20"/>
      <c r="B35" s="21"/>
      <c r="C35" s="22"/>
      <c r="D35" s="22"/>
      <c r="E35" s="23"/>
      <c r="F35" s="21"/>
      <c r="G35" s="22"/>
      <c r="H35" s="21"/>
      <c r="I35" s="22"/>
      <c r="J35" s="25"/>
      <c r="K35" s="26"/>
      <c r="L35" s="2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>
      <c r="A36" s="20"/>
      <c r="B36" s="21"/>
      <c r="C36" s="22"/>
      <c r="D36" s="22"/>
      <c r="E36" s="23"/>
      <c r="F36" s="21"/>
      <c r="G36" s="22"/>
      <c r="H36" s="21"/>
      <c r="I36" s="22"/>
      <c r="J36" s="25"/>
      <c r="K36" s="26"/>
      <c r="L36" s="2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>
      <c r="A37" s="20"/>
      <c r="B37" s="29"/>
      <c r="C37" s="30"/>
      <c r="D37" s="30"/>
      <c r="E37" s="23"/>
      <c r="F37" s="28"/>
      <c r="G37" s="30"/>
      <c r="H37" s="28"/>
      <c r="I37" s="30"/>
      <c r="J37" s="25"/>
      <c r="K37" s="26"/>
      <c r="L37" s="2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20"/>
      <c r="B38" s="29"/>
      <c r="C38" s="30"/>
      <c r="D38" s="30"/>
      <c r="E38" s="23"/>
      <c r="F38" s="28"/>
      <c r="G38" s="30"/>
      <c r="H38" s="28"/>
      <c r="I38" s="30"/>
      <c r="J38" s="25"/>
      <c r="K38" s="26"/>
      <c r="L38" s="2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>
      <c r="A39" s="20"/>
      <c r="B39" s="29"/>
      <c r="C39" s="30"/>
      <c r="D39" s="30"/>
      <c r="E39" s="23"/>
      <c r="F39" s="28"/>
      <c r="G39" s="30"/>
      <c r="H39" s="28"/>
      <c r="I39" s="30"/>
      <c r="J39" s="25"/>
      <c r="K39" s="26"/>
      <c r="L39" s="2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20"/>
      <c r="B40" s="29"/>
      <c r="C40" s="30"/>
      <c r="D40" s="30"/>
      <c r="E40" s="23"/>
      <c r="F40" s="21"/>
      <c r="G40" s="30"/>
      <c r="H40" s="21"/>
      <c r="I40" s="30"/>
      <c r="J40" s="25"/>
      <c r="K40" s="26"/>
      <c r="L40" s="2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20"/>
      <c r="B41" s="29"/>
      <c r="C41" s="30"/>
      <c r="D41" s="30"/>
      <c r="E41" s="23"/>
      <c r="F41" s="28"/>
      <c r="G41" s="30"/>
      <c r="H41" s="28"/>
      <c r="I41" s="30"/>
      <c r="J41" s="25"/>
      <c r="K41" s="26"/>
      <c r="L41" s="26"/>
    </row>
    <row r="42" spans="1:49">
      <c r="A42" s="20"/>
      <c r="B42" s="29"/>
      <c r="C42" s="30"/>
      <c r="D42" s="30"/>
      <c r="E42" s="23"/>
      <c r="F42" s="28"/>
      <c r="G42" s="30"/>
      <c r="H42" s="28"/>
      <c r="I42" s="30"/>
      <c r="J42" s="25"/>
      <c r="K42" s="26"/>
      <c r="L42" s="26"/>
    </row>
    <row r="43" spans="1:49">
      <c r="A43" s="20"/>
      <c r="B43" s="29"/>
      <c r="C43" s="30"/>
      <c r="D43" s="30"/>
      <c r="E43" s="23"/>
      <c r="F43" s="28"/>
      <c r="G43" s="30"/>
      <c r="H43" s="28"/>
      <c r="I43" s="30"/>
      <c r="J43" s="25"/>
      <c r="K43" s="26"/>
      <c r="L43" s="26"/>
    </row>
    <row r="44" spans="1:49">
      <c r="A44" s="20"/>
      <c r="B44" s="29"/>
      <c r="C44" s="30"/>
      <c r="D44" s="30"/>
      <c r="E44" s="23"/>
      <c r="F44" s="28"/>
      <c r="G44" s="30"/>
      <c r="H44" s="28"/>
      <c r="I44" s="30"/>
      <c r="J44" s="25"/>
      <c r="K44" s="26"/>
      <c r="L44" s="26"/>
    </row>
    <row r="45" spans="1:49">
      <c r="A45" s="20"/>
      <c r="B45" s="29"/>
      <c r="C45" s="30"/>
      <c r="D45" s="30"/>
      <c r="E45" s="23"/>
      <c r="F45" s="28"/>
      <c r="G45" s="30"/>
      <c r="H45" s="28"/>
      <c r="I45" s="30"/>
      <c r="J45" s="25"/>
      <c r="K45" s="26"/>
      <c r="L45" s="26"/>
    </row>
    <row r="46" spans="1:49">
      <c r="A46" s="20"/>
      <c r="B46" s="29"/>
      <c r="C46" s="30"/>
      <c r="D46" s="30"/>
      <c r="E46" s="23"/>
      <c r="F46" s="28"/>
      <c r="G46" s="30"/>
      <c r="H46" s="28"/>
      <c r="I46" s="30"/>
      <c r="J46" s="25"/>
      <c r="K46" s="26"/>
      <c r="L46" s="26"/>
    </row>
    <row r="47" spans="1:49">
      <c r="A47" s="20"/>
      <c r="B47" s="29"/>
      <c r="C47" s="30"/>
      <c r="D47" s="30"/>
      <c r="E47" s="23"/>
      <c r="F47" s="28"/>
      <c r="G47" s="30"/>
      <c r="H47" s="28"/>
      <c r="I47" s="30"/>
      <c r="J47" s="25"/>
      <c r="K47" s="26"/>
      <c r="L47" s="26"/>
    </row>
    <row r="48" spans="1:49">
      <c r="A48" s="20"/>
      <c r="B48" s="29"/>
      <c r="C48" s="30"/>
      <c r="D48" s="30"/>
      <c r="E48" s="23"/>
      <c r="F48" s="21"/>
      <c r="G48" s="30"/>
      <c r="H48" s="21"/>
      <c r="I48" s="30"/>
      <c r="J48" s="25"/>
      <c r="K48" s="26"/>
      <c r="L48" s="26"/>
    </row>
    <row r="49" spans="1:12">
      <c r="A49" s="20"/>
      <c r="B49" s="29"/>
      <c r="C49" s="30"/>
      <c r="D49" s="30"/>
      <c r="E49" s="23"/>
      <c r="F49" s="21"/>
      <c r="G49" s="30"/>
      <c r="H49" s="21"/>
      <c r="I49" s="30"/>
      <c r="J49" s="25"/>
      <c r="K49" s="26"/>
      <c r="L49" s="26"/>
    </row>
    <row r="50" spans="1:12">
      <c r="A50" s="20"/>
      <c r="B50" s="21"/>
      <c r="C50" s="27"/>
      <c r="D50" s="27"/>
      <c r="E50" s="23"/>
      <c r="F50" s="21"/>
      <c r="G50" s="27"/>
      <c r="H50" s="21"/>
      <c r="I50" s="27"/>
      <c r="J50" s="25"/>
      <c r="K50" s="26"/>
      <c r="L50" s="26"/>
    </row>
    <row r="51" spans="1:12">
      <c r="A51" s="20"/>
      <c r="B51" s="21"/>
      <c r="C51" s="27"/>
      <c r="D51" s="27"/>
      <c r="E51" s="23"/>
      <c r="F51" s="28"/>
      <c r="G51" s="27"/>
      <c r="H51" s="28"/>
      <c r="I51" s="27"/>
      <c r="J51" s="25"/>
      <c r="K51" s="26"/>
      <c r="L51" s="26"/>
    </row>
    <row r="52" spans="1:12">
      <c r="A52" s="20"/>
      <c r="B52" s="21"/>
      <c r="C52" s="27"/>
      <c r="D52" s="27"/>
      <c r="E52" s="23"/>
      <c r="F52" s="28"/>
      <c r="G52" s="27"/>
      <c r="H52" s="28"/>
      <c r="I52" s="27"/>
      <c r="J52" s="25"/>
      <c r="K52" s="26"/>
      <c r="L52" s="26"/>
    </row>
    <row r="53" spans="1:12">
      <c r="A53" s="20"/>
      <c r="B53" s="21"/>
      <c r="C53" s="22"/>
      <c r="D53" s="22"/>
      <c r="E53" s="23"/>
      <c r="F53" s="28"/>
      <c r="G53" s="22"/>
      <c r="H53" s="28"/>
      <c r="I53" s="22"/>
      <c r="J53" s="25"/>
      <c r="K53" s="26"/>
      <c r="L53" s="26"/>
    </row>
    <row r="54" spans="1:12">
      <c r="A54" s="20"/>
      <c r="B54" s="28"/>
      <c r="C54" s="22"/>
      <c r="D54" s="22"/>
      <c r="E54" s="23"/>
      <c r="F54" s="28"/>
      <c r="G54" s="22"/>
      <c r="H54" s="28"/>
      <c r="I54" s="22"/>
      <c r="J54" s="25"/>
      <c r="K54" s="26"/>
      <c r="L54" s="26"/>
    </row>
    <row r="55" spans="1:12">
      <c r="A55" s="20"/>
      <c r="B55" s="31"/>
      <c r="C55" s="22"/>
      <c r="D55" s="22"/>
      <c r="E55" s="23"/>
      <c r="F55" s="32"/>
      <c r="G55" s="22"/>
      <c r="H55" s="32"/>
      <c r="I55" s="22"/>
      <c r="J55" s="25"/>
      <c r="K55" s="26"/>
      <c r="L55" s="26"/>
    </row>
    <row r="56" spans="1:12">
      <c r="A56" s="20"/>
      <c r="B56" s="21"/>
      <c r="C56" s="22"/>
      <c r="D56" s="22"/>
      <c r="E56" s="23"/>
      <c r="F56" s="28"/>
      <c r="G56" s="22"/>
      <c r="H56" s="28"/>
      <c r="I56" s="22"/>
      <c r="J56" s="25"/>
      <c r="K56" s="26"/>
      <c r="L56" s="26"/>
    </row>
    <row r="57" spans="1:12">
      <c r="A57" s="20"/>
      <c r="B57" s="28"/>
      <c r="C57" s="22"/>
      <c r="D57" s="22"/>
      <c r="E57" s="23"/>
      <c r="F57" s="21"/>
      <c r="G57" s="22"/>
      <c r="H57" s="21"/>
      <c r="I57" s="22"/>
      <c r="J57" s="25"/>
      <c r="K57" s="26"/>
      <c r="L57" s="26"/>
    </row>
    <row r="58" spans="1:12">
      <c r="A58" s="20"/>
      <c r="B58" s="28"/>
      <c r="C58" s="22"/>
      <c r="D58" s="22"/>
      <c r="E58" s="23"/>
      <c r="F58" s="21"/>
      <c r="G58" s="22"/>
      <c r="H58" s="21"/>
      <c r="I58" s="22"/>
      <c r="J58" s="25"/>
      <c r="K58" s="26"/>
      <c r="L58" s="26"/>
    </row>
    <row r="59" spans="1:12">
      <c r="A59" s="20"/>
      <c r="B59" s="33"/>
      <c r="C59" s="34"/>
      <c r="D59" s="34"/>
      <c r="E59" s="23"/>
      <c r="F59" s="35"/>
      <c r="G59" s="34"/>
      <c r="H59" s="35"/>
      <c r="I59" s="34"/>
      <c r="K59" s="36"/>
      <c r="L59" s="26"/>
    </row>
    <row r="60" spans="1:12">
      <c r="A60" s="20"/>
      <c r="B60" s="33"/>
      <c r="C60" s="34"/>
      <c r="D60" s="34"/>
      <c r="E60" s="23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E61" s="23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E62" s="23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E63" s="23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E64" s="23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E65" s="23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34"/>
      <c r="D66" s="34"/>
      <c r="E66" s="23"/>
      <c r="F66" s="122"/>
      <c r="G66" s="34"/>
      <c r="H66" s="122"/>
      <c r="I66" s="34"/>
      <c r="J66" s="123"/>
      <c r="K66" s="119"/>
      <c r="L66" s="119"/>
    </row>
    <row r="67" spans="1:12">
      <c r="A67" s="120"/>
      <c r="B67" s="33"/>
      <c r="C67" s="34"/>
      <c r="D67" s="34"/>
      <c r="E67" s="23"/>
      <c r="F67" s="122"/>
      <c r="G67" s="34"/>
      <c r="H67" s="122"/>
      <c r="I67" s="34"/>
      <c r="J67" s="123"/>
      <c r="K67" s="119"/>
      <c r="L67" s="119"/>
    </row>
    <row r="68" spans="1:12">
      <c r="A68" s="20"/>
      <c r="B68" s="33"/>
      <c r="C68" s="34"/>
      <c r="D68" s="34"/>
      <c r="E68" s="23"/>
      <c r="F68" s="35"/>
      <c r="G68" s="34"/>
      <c r="H68" s="35"/>
      <c r="I68" s="34"/>
      <c r="K68" s="36"/>
      <c r="L68" s="36"/>
    </row>
    <row r="69" spans="1:12">
      <c r="A69" s="20"/>
      <c r="B69" s="33"/>
      <c r="C69" s="34"/>
      <c r="D69" s="34"/>
      <c r="E69" s="23"/>
      <c r="F69" s="35"/>
      <c r="G69" s="34"/>
      <c r="H69" s="35"/>
      <c r="I69" s="34"/>
      <c r="K69" s="36"/>
      <c r="L69" s="36"/>
    </row>
    <row r="70" spans="1:12">
      <c r="A70" s="20"/>
      <c r="B70" s="33"/>
      <c r="C70" s="34"/>
      <c r="D70" s="34"/>
      <c r="E70" s="23"/>
      <c r="F70" s="37"/>
      <c r="G70" s="34"/>
      <c r="H70" s="37"/>
      <c r="I70" s="34"/>
      <c r="K70" s="36"/>
      <c r="L70" s="36"/>
    </row>
    <row r="71" spans="1:12">
      <c r="A71" s="20"/>
      <c r="B71" s="33"/>
      <c r="C71" s="34"/>
      <c r="D71" s="34"/>
      <c r="E71" s="23"/>
      <c r="F71" s="37"/>
      <c r="G71" s="34"/>
      <c r="H71" s="37"/>
      <c r="I71" s="34"/>
      <c r="K71" s="36"/>
      <c r="L71" s="36"/>
    </row>
    <row r="72" spans="1:12">
      <c r="A72" s="23"/>
      <c r="B72" s="33"/>
      <c r="C72" s="34"/>
      <c r="D72" s="34"/>
      <c r="E72" s="23"/>
      <c r="F72" s="37"/>
      <c r="G72" s="34"/>
      <c r="H72" s="37"/>
      <c r="I72" s="34"/>
      <c r="K72" s="36"/>
      <c r="L72" s="38"/>
    </row>
    <row r="73" spans="1:12">
      <c r="A73" s="23"/>
      <c r="B73" s="33"/>
      <c r="C73" s="34"/>
      <c r="D73" s="34"/>
      <c r="E73" s="23"/>
      <c r="F73" s="37"/>
      <c r="G73" s="34"/>
      <c r="H73" s="37"/>
      <c r="I73" s="34"/>
      <c r="K73" s="36"/>
      <c r="L73" s="38"/>
    </row>
    <row r="74" spans="1:12">
      <c r="A74" s="23"/>
      <c r="B74" s="33"/>
      <c r="C74" s="34"/>
      <c r="D74" s="34"/>
      <c r="E74" s="23"/>
      <c r="F74" s="37"/>
      <c r="G74" s="34"/>
      <c r="H74" s="37"/>
      <c r="I74" s="34"/>
      <c r="K74" s="36"/>
      <c r="L74" s="38"/>
    </row>
    <row r="75" spans="1:12">
      <c r="A75" s="23"/>
      <c r="B75" s="33"/>
      <c r="C75" s="34"/>
      <c r="D75" s="34"/>
      <c r="E75" s="23"/>
      <c r="F75" s="37"/>
      <c r="G75" s="34"/>
      <c r="H75" s="37"/>
      <c r="I75" s="34"/>
      <c r="K75" s="36"/>
      <c r="L75" s="38"/>
    </row>
    <row r="76" spans="1:12">
      <c r="A76" s="23"/>
      <c r="B76" s="33"/>
      <c r="C76" s="34"/>
      <c r="D76" s="34"/>
      <c r="E76" s="23"/>
      <c r="F76" s="37"/>
      <c r="G76" s="34"/>
      <c r="H76" s="37"/>
      <c r="I76" s="34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43">
    <mergeCell ref="L157:L158"/>
    <mergeCell ref="B157:B158"/>
    <mergeCell ref="C157:C158"/>
    <mergeCell ref="D157:D158"/>
    <mergeCell ref="F157:F158"/>
    <mergeCell ref="H157:H158"/>
    <mergeCell ref="K157:K158"/>
    <mergeCell ref="L134:L135"/>
    <mergeCell ref="B148:B149"/>
    <mergeCell ref="C148:C149"/>
    <mergeCell ref="D148:D149"/>
    <mergeCell ref="F148:F149"/>
    <mergeCell ref="H148:H149"/>
    <mergeCell ref="K148:K149"/>
    <mergeCell ref="L148:L149"/>
    <mergeCell ref="B134:B135"/>
    <mergeCell ref="C134:C135"/>
    <mergeCell ref="D134:D135"/>
    <mergeCell ref="F134:F135"/>
    <mergeCell ref="H134:H135"/>
    <mergeCell ref="K134:K135"/>
    <mergeCell ref="L66:L67"/>
    <mergeCell ref="J4:J5"/>
    <mergeCell ref="K4:L5"/>
    <mergeCell ref="A64:A65"/>
    <mergeCell ref="J64:J65"/>
    <mergeCell ref="K64:K65"/>
    <mergeCell ref="L64:L65"/>
    <mergeCell ref="A66:A67"/>
    <mergeCell ref="F66:F67"/>
    <mergeCell ref="H66:H67"/>
    <mergeCell ref="J66:J67"/>
    <mergeCell ref="K66:K67"/>
    <mergeCell ref="A1:L1"/>
    <mergeCell ref="A2:L2"/>
    <mergeCell ref="A3:L3"/>
    <mergeCell ref="A4:A5"/>
    <mergeCell ref="B4:B5"/>
    <mergeCell ref="C4:C5"/>
    <mergeCell ref="D4:D5"/>
    <mergeCell ref="E4:E5"/>
    <mergeCell ref="F4:G5"/>
    <mergeCell ref="H4:I5"/>
  </mergeCells>
  <phoneticPr fontId="2" type="noConversion"/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6D36-176E-41F7-BFD6-39BF7B51CA9F}">
  <dimension ref="A1:AW287"/>
  <sheetViews>
    <sheetView topLeftCell="A8" workbookViewId="0">
      <selection activeCell="D23" sqref="D22:D23"/>
    </sheetView>
  </sheetViews>
  <sheetFormatPr defaultColWidth="9" defaultRowHeight="24"/>
  <cols>
    <col min="1" max="1" width="5.42578125" style="2" customWidth="1"/>
    <col min="2" max="2" width="43" style="2" customWidth="1"/>
    <col min="3" max="3" width="12.85546875" style="2" customWidth="1"/>
    <col min="4" max="4" width="12.42578125" style="2" customWidth="1"/>
    <col min="5" max="5" width="15.42578125" style="2" customWidth="1"/>
    <col min="6" max="6" width="32" style="2" customWidth="1"/>
    <col min="7" max="7" width="13.42578125" style="2" customWidth="1"/>
    <col min="8" max="8" width="32.42578125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>
      <c r="A1" s="117" t="s">
        <v>26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124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19.5" customHeight="1">
      <c r="A6" s="5" t="s">
        <v>52</v>
      </c>
      <c r="B6" s="60" t="s">
        <v>9</v>
      </c>
      <c r="C6" s="61">
        <v>64837.5</v>
      </c>
      <c r="D6" s="61">
        <v>64837.5</v>
      </c>
      <c r="E6" s="8" t="s">
        <v>68</v>
      </c>
      <c r="F6" s="60" t="s">
        <v>21</v>
      </c>
      <c r="G6" s="61">
        <v>64837.5</v>
      </c>
      <c r="H6" s="60" t="s">
        <v>21</v>
      </c>
      <c r="I6" s="61">
        <v>64837.5</v>
      </c>
      <c r="J6" s="10" t="s">
        <v>338</v>
      </c>
      <c r="K6" s="62" t="s">
        <v>129</v>
      </c>
      <c r="L6" s="62" t="s">
        <v>126</v>
      </c>
      <c r="M6" s="7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 t="s">
        <v>60</v>
      </c>
      <c r="B7" s="60" t="s">
        <v>9</v>
      </c>
      <c r="C7" s="61">
        <v>8312.5</v>
      </c>
      <c r="D7" s="61">
        <v>8312.5</v>
      </c>
      <c r="E7" s="8" t="s">
        <v>68</v>
      </c>
      <c r="F7" s="60" t="s">
        <v>21</v>
      </c>
      <c r="G7" s="61">
        <v>8312.5</v>
      </c>
      <c r="H7" s="60" t="s">
        <v>21</v>
      </c>
      <c r="I7" s="61">
        <v>8312.5</v>
      </c>
      <c r="J7" s="10" t="s">
        <v>338</v>
      </c>
      <c r="K7" s="62" t="s">
        <v>130</v>
      </c>
      <c r="L7" s="62" t="s">
        <v>126</v>
      </c>
      <c r="M7" s="7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 t="s">
        <v>53</v>
      </c>
      <c r="B8" s="60" t="s">
        <v>9</v>
      </c>
      <c r="C8" s="61">
        <v>1995</v>
      </c>
      <c r="D8" s="61">
        <v>1995</v>
      </c>
      <c r="E8" s="8" t="s">
        <v>68</v>
      </c>
      <c r="F8" s="60" t="s">
        <v>21</v>
      </c>
      <c r="G8" s="61">
        <v>1995</v>
      </c>
      <c r="H8" s="60" t="s">
        <v>21</v>
      </c>
      <c r="I8" s="61">
        <v>1995</v>
      </c>
      <c r="J8" s="10" t="s">
        <v>338</v>
      </c>
      <c r="K8" s="62" t="s">
        <v>131</v>
      </c>
      <c r="L8" s="62" t="s">
        <v>126</v>
      </c>
      <c r="M8" s="79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 t="s">
        <v>54</v>
      </c>
      <c r="B9" s="60" t="s">
        <v>9</v>
      </c>
      <c r="C9" s="61">
        <v>831.25</v>
      </c>
      <c r="D9" s="61">
        <v>831.25</v>
      </c>
      <c r="E9" s="8" t="s">
        <v>68</v>
      </c>
      <c r="F9" s="60" t="s">
        <v>21</v>
      </c>
      <c r="G9" s="61">
        <v>831.25</v>
      </c>
      <c r="H9" s="60" t="s">
        <v>21</v>
      </c>
      <c r="I9" s="61">
        <v>831.25</v>
      </c>
      <c r="J9" s="10" t="s">
        <v>338</v>
      </c>
      <c r="K9" s="62" t="s">
        <v>132</v>
      </c>
      <c r="L9" s="62" t="s">
        <v>126</v>
      </c>
      <c r="M9" s="7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 t="s">
        <v>55</v>
      </c>
      <c r="B10" s="60" t="s">
        <v>9</v>
      </c>
      <c r="C10" s="61">
        <v>1662.5</v>
      </c>
      <c r="D10" s="61">
        <v>1662.5</v>
      </c>
      <c r="E10" s="8" t="s">
        <v>68</v>
      </c>
      <c r="F10" s="60" t="s">
        <v>21</v>
      </c>
      <c r="G10" s="61">
        <v>1662.5</v>
      </c>
      <c r="H10" s="60" t="s">
        <v>21</v>
      </c>
      <c r="I10" s="61">
        <v>1662.5</v>
      </c>
      <c r="J10" s="10" t="s">
        <v>338</v>
      </c>
      <c r="K10" s="62" t="s">
        <v>133</v>
      </c>
      <c r="L10" s="62" t="s">
        <v>126</v>
      </c>
      <c r="M10" s="7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 t="s">
        <v>61</v>
      </c>
      <c r="B11" s="60" t="s">
        <v>9</v>
      </c>
      <c r="C11" s="61">
        <v>109.68</v>
      </c>
      <c r="D11" s="61">
        <v>109.68</v>
      </c>
      <c r="E11" s="8" t="s">
        <v>68</v>
      </c>
      <c r="F11" s="60" t="s">
        <v>21</v>
      </c>
      <c r="G11" s="61">
        <v>109.68</v>
      </c>
      <c r="H11" s="60" t="s">
        <v>21</v>
      </c>
      <c r="I11" s="61">
        <v>109.68</v>
      </c>
      <c r="J11" s="10" t="s">
        <v>338</v>
      </c>
      <c r="K11" s="62" t="s">
        <v>134</v>
      </c>
      <c r="L11" s="62" t="s">
        <v>126</v>
      </c>
      <c r="M11" s="7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 t="s">
        <v>56</v>
      </c>
      <c r="B12" s="64" t="s">
        <v>125</v>
      </c>
      <c r="C12" s="61">
        <v>9700</v>
      </c>
      <c r="D12" s="61">
        <v>9700</v>
      </c>
      <c r="E12" s="8" t="s">
        <v>68</v>
      </c>
      <c r="F12" s="65" t="s">
        <v>24</v>
      </c>
      <c r="G12" s="61">
        <v>9700</v>
      </c>
      <c r="H12" s="65" t="s">
        <v>24</v>
      </c>
      <c r="I12" s="61">
        <v>9700</v>
      </c>
      <c r="J12" s="10" t="s">
        <v>338</v>
      </c>
      <c r="K12" s="62" t="s">
        <v>135</v>
      </c>
      <c r="L12" s="62" t="s">
        <v>127</v>
      </c>
      <c r="M12" s="79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 t="s">
        <v>57</v>
      </c>
      <c r="B13" s="64" t="s">
        <v>70</v>
      </c>
      <c r="C13" s="61">
        <v>78560</v>
      </c>
      <c r="D13" s="61">
        <v>78560</v>
      </c>
      <c r="E13" s="8" t="s">
        <v>68</v>
      </c>
      <c r="F13" s="65" t="s">
        <v>23</v>
      </c>
      <c r="G13" s="61">
        <v>78560</v>
      </c>
      <c r="H13" s="65" t="s">
        <v>23</v>
      </c>
      <c r="I13" s="61">
        <v>78560</v>
      </c>
      <c r="J13" s="10" t="s">
        <v>338</v>
      </c>
      <c r="K13" s="62" t="s">
        <v>136</v>
      </c>
      <c r="L13" s="62" t="s">
        <v>128</v>
      </c>
      <c r="M13" s="79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 t="s">
        <v>58</v>
      </c>
      <c r="B14" s="64" t="s">
        <v>163</v>
      </c>
      <c r="C14" s="61">
        <v>39690.58</v>
      </c>
      <c r="D14" s="61">
        <v>39690.58</v>
      </c>
      <c r="E14" s="8" t="s">
        <v>68</v>
      </c>
      <c r="F14" s="65" t="s">
        <v>22</v>
      </c>
      <c r="G14" s="61">
        <v>39690.58</v>
      </c>
      <c r="H14" s="65" t="s">
        <v>22</v>
      </c>
      <c r="I14" s="61">
        <v>39690.58</v>
      </c>
      <c r="J14" s="10" t="s">
        <v>338</v>
      </c>
      <c r="K14" s="62" t="s">
        <v>167</v>
      </c>
      <c r="L14" s="80" t="s">
        <v>127</v>
      </c>
      <c r="M14" s="7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 t="s">
        <v>59</v>
      </c>
      <c r="B15" s="60" t="s">
        <v>164</v>
      </c>
      <c r="C15" s="61">
        <v>2700</v>
      </c>
      <c r="D15" s="61">
        <v>2700</v>
      </c>
      <c r="E15" s="8" t="s">
        <v>68</v>
      </c>
      <c r="F15" s="65" t="s">
        <v>25</v>
      </c>
      <c r="G15" s="61">
        <v>2700</v>
      </c>
      <c r="H15" s="65" t="s">
        <v>25</v>
      </c>
      <c r="I15" s="61">
        <v>2700</v>
      </c>
      <c r="J15" s="10" t="s">
        <v>338</v>
      </c>
      <c r="K15" s="81" t="s">
        <v>168</v>
      </c>
      <c r="L15" s="80" t="s">
        <v>171</v>
      </c>
      <c r="M15" s="7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 t="s">
        <v>62</v>
      </c>
      <c r="B16" s="64" t="s">
        <v>165</v>
      </c>
      <c r="C16" s="61">
        <v>2898</v>
      </c>
      <c r="D16" s="61">
        <v>2898</v>
      </c>
      <c r="E16" s="8" t="s">
        <v>68</v>
      </c>
      <c r="F16" s="65" t="s">
        <v>25</v>
      </c>
      <c r="G16" s="61">
        <v>2898</v>
      </c>
      <c r="H16" s="65" t="s">
        <v>25</v>
      </c>
      <c r="I16" s="61">
        <v>2898</v>
      </c>
      <c r="J16" s="10" t="s">
        <v>338</v>
      </c>
      <c r="K16" s="81" t="s">
        <v>169</v>
      </c>
      <c r="L16" s="80" t="s">
        <v>172</v>
      </c>
      <c r="M16" s="7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 t="s">
        <v>63</v>
      </c>
      <c r="B17" s="64" t="s">
        <v>166</v>
      </c>
      <c r="C17" s="61">
        <v>9013</v>
      </c>
      <c r="D17" s="61">
        <v>9013</v>
      </c>
      <c r="E17" s="8" t="s">
        <v>68</v>
      </c>
      <c r="F17" s="65" t="s">
        <v>25</v>
      </c>
      <c r="G17" s="61">
        <v>9013</v>
      </c>
      <c r="H17" s="65" t="s">
        <v>25</v>
      </c>
      <c r="I17" s="61">
        <v>9013</v>
      </c>
      <c r="J17" s="10" t="s">
        <v>338</v>
      </c>
      <c r="K17" s="62" t="s">
        <v>170</v>
      </c>
      <c r="L17" s="80" t="s">
        <v>173</v>
      </c>
      <c r="M17" s="7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 ht="24.75" thickBot="1">
      <c r="A18" s="71"/>
      <c r="B18" s="75"/>
      <c r="C18" s="73"/>
      <c r="D18" s="73"/>
      <c r="E18" s="74"/>
      <c r="F18" s="78"/>
      <c r="G18" s="82"/>
      <c r="H18" s="78"/>
      <c r="I18" s="101">
        <f>SUM(I6:I17)</f>
        <v>220310.01</v>
      </c>
      <c r="J18" s="76"/>
      <c r="K18" s="77"/>
      <c r="L18" s="7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 ht="24.75" thickTop="1">
      <c r="A19" s="20"/>
      <c r="B19" s="33"/>
      <c r="C19" s="39"/>
      <c r="D19" s="39"/>
      <c r="E19" s="23"/>
      <c r="F19" s="35"/>
      <c r="G19" s="83"/>
      <c r="H19" s="35"/>
      <c r="I19" s="39"/>
      <c r="J19" s="2"/>
      <c r="K19" s="36"/>
      <c r="L19" s="3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20"/>
      <c r="B20" s="37"/>
      <c r="C20" s="39"/>
      <c r="D20" s="39"/>
      <c r="E20" s="23"/>
      <c r="F20" s="35"/>
      <c r="G20" s="83"/>
      <c r="H20" s="35"/>
      <c r="I20" s="39"/>
      <c r="J20" s="2"/>
      <c r="K20" s="36"/>
      <c r="L20" s="3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20"/>
      <c r="B21" s="37"/>
      <c r="C21" s="39"/>
      <c r="D21" s="39"/>
      <c r="E21" s="23"/>
      <c r="F21" s="35"/>
      <c r="G21" s="83"/>
      <c r="H21" s="35"/>
      <c r="I21" s="39"/>
      <c r="J21" s="2"/>
      <c r="K21" s="84"/>
      <c r="L21" s="3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20"/>
      <c r="B22" s="37"/>
      <c r="C22" s="39"/>
      <c r="D22" s="39"/>
      <c r="E22" s="23"/>
      <c r="F22" s="35"/>
      <c r="G22" s="83"/>
      <c r="H22" s="35"/>
      <c r="I22" s="39"/>
      <c r="J22" s="2"/>
      <c r="K22" s="36"/>
      <c r="L22" s="3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>
      <c r="A23" s="20"/>
      <c r="B23" s="37"/>
      <c r="C23" s="39"/>
      <c r="D23" s="39"/>
      <c r="E23" s="23"/>
      <c r="F23" s="35"/>
      <c r="G23" s="83"/>
      <c r="H23" s="35"/>
      <c r="I23" s="39"/>
      <c r="J23" s="2"/>
      <c r="K23" s="36"/>
      <c r="L23" s="3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>
      <c r="A24" s="20"/>
      <c r="B24" s="33"/>
      <c r="C24" s="34"/>
      <c r="D24" s="34"/>
      <c r="E24" s="23"/>
      <c r="F24" s="35"/>
      <c r="G24" s="83"/>
      <c r="H24" s="35"/>
      <c r="I24" s="34"/>
      <c r="J24" s="2"/>
      <c r="K24" s="36"/>
      <c r="L24" s="3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>
      <c r="A25" s="20"/>
      <c r="B25" s="33"/>
      <c r="C25" s="34"/>
      <c r="D25" s="34"/>
      <c r="E25" s="23"/>
      <c r="F25" s="35"/>
      <c r="G25" s="83"/>
      <c r="H25" s="35"/>
      <c r="I25" s="34"/>
      <c r="J25" s="2"/>
      <c r="K25" s="36"/>
      <c r="L25" s="3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>
      <c r="A26" s="20"/>
      <c r="B26" s="85"/>
      <c r="C26" s="34"/>
      <c r="D26" s="34"/>
      <c r="E26" s="23"/>
      <c r="F26" s="35"/>
      <c r="G26" s="83"/>
      <c r="H26" s="35"/>
      <c r="I26" s="34"/>
      <c r="J26" s="2"/>
      <c r="K26" s="36"/>
      <c r="L26" s="3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>
      <c r="A27" s="20"/>
      <c r="B27" s="33"/>
      <c r="C27" s="34"/>
      <c r="D27" s="34"/>
      <c r="E27" s="23"/>
      <c r="F27" s="35"/>
      <c r="G27" s="83"/>
      <c r="H27" s="35"/>
      <c r="I27" s="34"/>
      <c r="J27" s="2"/>
      <c r="K27" s="36"/>
      <c r="L27" s="3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>
      <c r="A28" s="20"/>
      <c r="B28" s="37"/>
      <c r="C28" s="34"/>
      <c r="D28" s="34"/>
      <c r="E28" s="23"/>
      <c r="F28" s="35"/>
      <c r="G28" s="34"/>
      <c r="H28" s="35"/>
      <c r="I28" s="34"/>
      <c r="J28" s="2"/>
      <c r="K28" s="36"/>
      <c r="L28" s="3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20"/>
      <c r="B29" s="35"/>
      <c r="C29" s="34"/>
      <c r="D29" s="34"/>
      <c r="E29" s="23"/>
      <c r="F29" s="35"/>
      <c r="G29" s="34"/>
      <c r="H29" s="35"/>
      <c r="I29" s="34"/>
      <c r="J29" s="2"/>
      <c r="K29" s="36"/>
      <c r="L29" s="3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>
      <c r="A30" s="20"/>
      <c r="B30" s="35"/>
      <c r="C30" s="34"/>
      <c r="D30" s="34"/>
      <c r="E30" s="23"/>
      <c r="F30" s="35"/>
      <c r="G30" s="34"/>
      <c r="H30" s="35"/>
      <c r="I30" s="34"/>
      <c r="J30" s="2"/>
      <c r="K30" s="36"/>
      <c r="L30" s="3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>
      <c r="A31" s="20"/>
      <c r="B31" s="35"/>
      <c r="C31" s="34"/>
      <c r="D31" s="34"/>
      <c r="E31" s="23"/>
      <c r="F31" s="37"/>
      <c r="G31" s="34"/>
      <c r="H31" s="37"/>
      <c r="I31" s="34"/>
      <c r="J31" s="2"/>
      <c r="K31" s="36"/>
      <c r="L31" s="3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>
      <c r="A32" s="20"/>
      <c r="B32" s="37"/>
      <c r="C32" s="34"/>
      <c r="D32" s="34"/>
      <c r="E32" s="23"/>
      <c r="F32" s="37"/>
      <c r="G32" s="34"/>
      <c r="H32" s="37"/>
      <c r="I32" s="34"/>
      <c r="J32" s="2"/>
      <c r="K32" s="36"/>
      <c r="L32" s="3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>
      <c r="A33" s="20"/>
      <c r="B33" s="37"/>
      <c r="C33" s="34"/>
      <c r="D33" s="34"/>
      <c r="E33" s="23"/>
      <c r="F33" s="37"/>
      <c r="G33" s="34"/>
      <c r="H33" s="37"/>
      <c r="I33" s="34"/>
      <c r="J33" s="2"/>
      <c r="K33" s="36"/>
      <c r="L33" s="3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20"/>
      <c r="B34" s="33"/>
      <c r="C34" s="34"/>
      <c r="D34" s="34"/>
      <c r="E34" s="23"/>
      <c r="F34" s="37"/>
      <c r="G34" s="34"/>
      <c r="H34" s="37"/>
      <c r="I34" s="34"/>
      <c r="J34" s="2"/>
      <c r="K34" s="36"/>
      <c r="L34" s="3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>
      <c r="A35" s="20"/>
      <c r="B35" s="37"/>
      <c r="C35" s="34"/>
      <c r="D35" s="34"/>
      <c r="E35" s="23"/>
      <c r="F35" s="37"/>
      <c r="G35" s="34"/>
      <c r="H35" s="37"/>
      <c r="I35" s="34"/>
      <c r="J35" s="2"/>
      <c r="K35" s="36"/>
      <c r="L35" s="3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>
      <c r="A36" s="20"/>
      <c r="B36" s="37"/>
      <c r="C36" s="34"/>
      <c r="D36" s="34"/>
      <c r="E36" s="23"/>
      <c r="F36" s="37"/>
      <c r="G36" s="34"/>
      <c r="H36" s="37"/>
      <c r="I36" s="34"/>
      <c r="J36" s="2"/>
      <c r="K36" s="36"/>
      <c r="L36" s="3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>
      <c r="A37" s="20"/>
      <c r="B37" s="37"/>
      <c r="C37" s="34"/>
      <c r="D37" s="34"/>
      <c r="E37" s="23"/>
      <c r="F37" s="35"/>
      <c r="G37" s="34"/>
      <c r="H37" s="35"/>
      <c r="I37" s="34"/>
      <c r="J37" s="2"/>
      <c r="K37" s="36"/>
      <c r="L37" s="3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20"/>
      <c r="B38" s="37"/>
      <c r="C38" s="34"/>
      <c r="D38" s="34"/>
      <c r="E38" s="23"/>
      <c r="F38" s="35"/>
      <c r="G38" s="34"/>
      <c r="H38" s="35"/>
      <c r="I38" s="34"/>
      <c r="J38" s="2"/>
      <c r="K38" s="36"/>
      <c r="L38" s="3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>
      <c r="A39" s="20"/>
      <c r="B39" s="37"/>
      <c r="C39" s="34"/>
      <c r="D39" s="34"/>
      <c r="E39" s="23"/>
      <c r="F39" s="35"/>
      <c r="G39" s="34"/>
      <c r="H39" s="35"/>
      <c r="I39" s="34"/>
      <c r="J39" s="2"/>
      <c r="K39" s="36"/>
      <c r="L39" s="3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20"/>
      <c r="B40" s="37"/>
      <c r="C40" s="34"/>
      <c r="D40" s="34"/>
      <c r="E40" s="23"/>
      <c r="F40" s="35"/>
      <c r="G40" s="34"/>
      <c r="H40" s="35"/>
      <c r="I40" s="34"/>
      <c r="J40" s="2"/>
      <c r="K40" s="36"/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20"/>
      <c r="B41" s="37"/>
      <c r="C41" s="39"/>
      <c r="D41" s="39"/>
      <c r="E41" s="23"/>
      <c r="F41" s="35"/>
      <c r="G41" s="39"/>
      <c r="H41" s="35"/>
      <c r="I41" s="39"/>
      <c r="K41" s="36"/>
      <c r="L41" s="36"/>
    </row>
    <row r="42" spans="1:49">
      <c r="A42" s="20"/>
      <c r="B42" s="37"/>
      <c r="C42" s="39"/>
      <c r="D42" s="39"/>
      <c r="E42" s="23"/>
      <c r="F42" s="35"/>
      <c r="G42" s="39"/>
      <c r="H42" s="35"/>
      <c r="I42" s="39"/>
      <c r="K42" s="36"/>
      <c r="L42" s="36"/>
    </row>
    <row r="43" spans="1:49">
      <c r="A43" s="20"/>
      <c r="B43" s="37"/>
      <c r="C43" s="39"/>
      <c r="D43" s="39"/>
      <c r="E43" s="23"/>
      <c r="F43" s="35"/>
      <c r="G43" s="39"/>
      <c r="H43" s="35"/>
      <c r="I43" s="39"/>
      <c r="K43" s="36"/>
      <c r="L43" s="36"/>
    </row>
    <row r="44" spans="1:49">
      <c r="A44" s="20"/>
      <c r="B44" s="33"/>
      <c r="C44" s="39"/>
      <c r="D44" s="39"/>
      <c r="E44" s="23"/>
      <c r="F44" s="35"/>
      <c r="G44" s="39"/>
      <c r="H44" s="35"/>
      <c r="I44" s="39"/>
      <c r="K44" s="36"/>
      <c r="L44" s="36"/>
    </row>
    <row r="45" spans="1:49">
      <c r="A45" s="20"/>
      <c r="B45" s="37"/>
      <c r="C45" s="39"/>
      <c r="D45" s="39"/>
      <c r="E45" s="23"/>
      <c r="F45" s="35"/>
      <c r="G45" s="39"/>
      <c r="H45" s="35"/>
      <c r="I45" s="39"/>
      <c r="K45" s="36"/>
      <c r="L45" s="36"/>
    </row>
    <row r="46" spans="1:49">
      <c r="A46" s="20"/>
      <c r="B46" s="37"/>
      <c r="C46" s="39"/>
      <c r="D46" s="39"/>
      <c r="E46" s="23"/>
      <c r="F46" s="35"/>
      <c r="G46" s="39"/>
      <c r="H46" s="35"/>
      <c r="I46" s="39"/>
      <c r="K46" s="36"/>
      <c r="L46" s="36"/>
    </row>
    <row r="47" spans="1:49">
      <c r="A47" s="20"/>
      <c r="B47" s="37"/>
      <c r="C47" s="39"/>
      <c r="D47" s="39"/>
      <c r="E47" s="23"/>
      <c r="F47" s="35"/>
      <c r="G47" s="39"/>
      <c r="H47" s="35"/>
      <c r="I47" s="39"/>
      <c r="K47" s="36"/>
      <c r="L47" s="36"/>
    </row>
    <row r="48" spans="1:49">
      <c r="A48" s="20"/>
      <c r="B48" s="37"/>
      <c r="C48" s="39"/>
      <c r="D48" s="39"/>
      <c r="E48" s="23"/>
      <c r="F48" s="35"/>
      <c r="G48" s="39"/>
      <c r="H48" s="35"/>
      <c r="I48" s="39"/>
      <c r="K48" s="36"/>
      <c r="L48" s="36"/>
    </row>
    <row r="49" spans="1:12">
      <c r="A49" s="20"/>
      <c r="B49" s="33"/>
      <c r="C49" s="34"/>
      <c r="D49" s="34"/>
      <c r="E49" s="23"/>
      <c r="F49" s="35"/>
      <c r="G49" s="34"/>
      <c r="H49" s="35"/>
      <c r="I49" s="34"/>
      <c r="K49" s="36"/>
      <c r="L49" s="36"/>
    </row>
    <row r="50" spans="1:12">
      <c r="A50" s="20"/>
      <c r="B50" s="33"/>
      <c r="C50" s="34"/>
      <c r="D50" s="34"/>
      <c r="E50" s="23"/>
      <c r="F50" s="35"/>
      <c r="G50" s="34"/>
      <c r="H50" s="35"/>
      <c r="I50" s="34"/>
      <c r="K50" s="36"/>
      <c r="L50" s="36"/>
    </row>
    <row r="51" spans="1:12">
      <c r="A51" s="20"/>
      <c r="B51" s="33"/>
      <c r="C51" s="34"/>
      <c r="D51" s="34"/>
      <c r="E51" s="23"/>
      <c r="F51" s="35"/>
      <c r="G51" s="34"/>
      <c r="H51" s="35"/>
      <c r="I51" s="34"/>
      <c r="K51" s="119"/>
      <c r="L51" s="119"/>
    </row>
    <row r="52" spans="1:12">
      <c r="A52" s="20"/>
      <c r="B52" s="33"/>
      <c r="C52" s="34"/>
      <c r="D52" s="34"/>
      <c r="E52" s="23"/>
      <c r="F52" s="35"/>
      <c r="G52" s="34"/>
      <c r="H52" s="35"/>
      <c r="I52" s="34"/>
      <c r="K52" s="119"/>
      <c r="L52" s="119"/>
    </row>
    <row r="53" spans="1:12">
      <c r="A53" s="20"/>
      <c r="B53" s="33"/>
      <c r="C53" s="34"/>
      <c r="D53" s="34"/>
      <c r="E53" s="23"/>
      <c r="F53" s="35"/>
      <c r="G53" s="34"/>
      <c r="H53" s="35"/>
      <c r="I53" s="34"/>
      <c r="K53" s="36"/>
      <c r="L53" s="26"/>
    </row>
    <row r="54" spans="1:12">
      <c r="A54" s="20"/>
      <c r="B54" s="37"/>
      <c r="C54" s="34"/>
      <c r="D54" s="34"/>
      <c r="E54" s="23"/>
      <c r="F54" s="35"/>
      <c r="G54" s="34"/>
      <c r="H54" s="35"/>
      <c r="I54" s="34"/>
      <c r="K54" s="36"/>
      <c r="L54" s="26"/>
    </row>
    <row r="55" spans="1:12">
      <c r="A55" s="20"/>
      <c r="B55" s="33"/>
      <c r="C55" s="34"/>
      <c r="D55" s="34"/>
      <c r="E55" s="23"/>
      <c r="F55" s="35"/>
      <c r="G55" s="34"/>
      <c r="H55" s="35"/>
      <c r="I55" s="34"/>
      <c r="K55" s="36"/>
      <c r="L55" s="26"/>
    </row>
    <row r="56" spans="1:12">
      <c r="A56" s="20"/>
      <c r="B56" s="33"/>
      <c r="C56" s="34"/>
      <c r="D56" s="34"/>
      <c r="E56" s="23"/>
      <c r="F56" s="35"/>
      <c r="G56" s="34"/>
      <c r="H56" s="35"/>
      <c r="I56" s="34"/>
      <c r="K56" s="36"/>
      <c r="L56" s="26"/>
    </row>
    <row r="57" spans="1:12">
      <c r="A57" s="20"/>
      <c r="B57" s="33"/>
      <c r="C57" s="34"/>
      <c r="D57" s="34"/>
      <c r="E57" s="23"/>
      <c r="F57" s="35"/>
      <c r="G57" s="34"/>
      <c r="H57" s="35"/>
      <c r="I57" s="34"/>
      <c r="K57" s="36"/>
      <c r="L57" s="26"/>
    </row>
    <row r="58" spans="1:12">
      <c r="A58" s="20"/>
      <c r="B58" s="33"/>
      <c r="C58" s="34"/>
      <c r="D58" s="34"/>
      <c r="E58" s="23"/>
      <c r="F58" s="35"/>
      <c r="G58" s="34"/>
      <c r="H58" s="35"/>
      <c r="I58" s="34"/>
      <c r="K58" s="36"/>
      <c r="L58" s="26"/>
    </row>
    <row r="59" spans="1:12">
      <c r="A59" s="20"/>
      <c r="B59" s="33"/>
      <c r="C59" s="34"/>
      <c r="D59" s="34"/>
      <c r="E59" s="23"/>
      <c r="F59" s="35"/>
      <c r="G59" s="34"/>
      <c r="H59" s="35"/>
      <c r="I59" s="34"/>
      <c r="K59" s="36"/>
      <c r="L59" s="26"/>
    </row>
    <row r="60" spans="1:12">
      <c r="A60" s="20"/>
      <c r="B60" s="33"/>
      <c r="C60" s="34"/>
      <c r="D60" s="34"/>
      <c r="E60" s="23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E61" s="23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E62" s="23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E63" s="23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E64" s="23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E65" s="23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34"/>
      <c r="D66" s="34"/>
      <c r="E66" s="23"/>
      <c r="F66" s="122"/>
      <c r="G66" s="34"/>
      <c r="H66" s="122"/>
      <c r="I66" s="34"/>
      <c r="J66" s="123"/>
      <c r="K66" s="119"/>
      <c r="L66" s="119"/>
    </row>
    <row r="67" spans="1:12">
      <c r="A67" s="120"/>
      <c r="B67" s="33"/>
      <c r="C67" s="34"/>
      <c r="D67" s="34"/>
      <c r="E67" s="23"/>
      <c r="F67" s="122"/>
      <c r="G67" s="34"/>
      <c r="H67" s="122"/>
      <c r="I67" s="34"/>
      <c r="J67" s="123"/>
      <c r="K67" s="119"/>
      <c r="L67" s="119"/>
    </row>
    <row r="68" spans="1:12">
      <c r="A68" s="20"/>
      <c r="B68" s="33"/>
      <c r="C68" s="34"/>
      <c r="D68" s="34"/>
      <c r="E68" s="23"/>
      <c r="F68" s="35"/>
      <c r="G68" s="34"/>
      <c r="H68" s="35"/>
      <c r="I68" s="34"/>
      <c r="K68" s="36"/>
      <c r="L68" s="36"/>
    </row>
    <row r="69" spans="1:12">
      <c r="A69" s="20"/>
      <c r="B69" s="33"/>
      <c r="C69" s="34"/>
      <c r="D69" s="34"/>
      <c r="E69" s="23"/>
      <c r="F69" s="35"/>
      <c r="G69" s="34"/>
      <c r="H69" s="35"/>
      <c r="I69" s="34"/>
      <c r="K69" s="36"/>
      <c r="L69" s="36"/>
    </row>
    <row r="70" spans="1:12">
      <c r="A70" s="20"/>
      <c r="B70" s="33"/>
      <c r="C70" s="34"/>
      <c r="D70" s="34"/>
      <c r="E70" s="23"/>
      <c r="F70" s="37"/>
      <c r="G70" s="34"/>
      <c r="H70" s="37"/>
      <c r="I70" s="34"/>
      <c r="K70" s="36"/>
      <c r="L70" s="36"/>
    </row>
    <row r="71" spans="1:12">
      <c r="A71" s="20"/>
      <c r="B71" s="33"/>
      <c r="C71" s="34"/>
      <c r="D71" s="34"/>
      <c r="E71" s="23"/>
      <c r="F71" s="37"/>
      <c r="G71" s="34"/>
      <c r="H71" s="37"/>
      <c r="I71" s="34"/>
      <c r="K71" s="36"/>
      <c r="L71" s="36"/>
    </row>
    <row r="72" spans="1:12">
      <c r="A72" s="23"/>
      <c r="B72" s="33"/>
      <c r="C72" s="34"/>
      <c r="D72" s="34"/>
      <c r="E72" s="23"/>
      <c r="F72" s="37"/>
      <c r="G72" s="34"/>
      <c r="H72" s="37"/>
      <c r="I72" s="34"/>
      <c r="K72" s="36"/>
      <c r="L72" s="38"/>
    </row>
    <row r="73" spans="1:12">
      <c r="A73" s="23"/>
      <c r="B73" s="33"/>
      <c r="C73" s="34"/>
      <c r="D73" s="34"/>
      <c r="E73" s="23"/>
      <c r="F73" s="37"/>
      <c r="G73" s="34"/>
      <c r="H73" s="37"/>
      <c r="I73" s="34"/>
      <c r="K73" s="36"/>
      <c r="L73" s="38"/>
    </row>
    <row r="74" spans="1:12">
      <c r="A74" s="23"/>
      <c r="B74" s="33"/>
      <c r="C74" s="34"/>
      <c r="D74" s="34"/>
      <c r="E74" s="23"/>
      <c r="F74" s="37"/>
      <c r="G74" s="34"/>
      <c r="H74" s="37"/>
      <c r="I74" s="34"/>
      <c r="K74" s="36"/>
      <c r="L74" s="38"/>
    </row>
    <row r="75" spans="1:12">
      <c r="A75" s="23"/>
      <c r="B75" s="33"/>
      <c r="C75" s="34"/>
      <c r="D75" s="34"/>
      <c r="E75" s="23"/>
      <c r="F75" s="37"/>
      <c r="G75" s="34"/>
      <c r="H75" s="37"/>
      <c r="I75" s="34"/>
      <c r="K75" s="36"/>
      <c r="L75" s="38"/>
    </row>
    <row r="76" spans="1:12">
      <c r="A76" s="23"/>
      <c r="B76" s="33"/>
      <c r="C76" s="34"/>
      <c r="D76" s="34"/>
      <c r="E76" s="23"/>
      <c r="F76" s="37"/>
      <c r="G76" s="34"/>
      <c r="H76" s="37"/>
      <c r="I76" s="34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45">
    <mergeCell ref="A64:A65"/>
    <mergeCell ref="J64:J65"/>
    <mergeCell ref="K64:K65"/>
    <mergeCell ref="L64:L65"/>
    <mergeCell ref="A1:L1"/>
    <mergeCell ref="A2:L2"/>
    <mergeCell ref="A3:L3"/>
    <mergeCell ref="A4:A5"/>
    <mergeCell ref="B4:B5"/>
    <mergeCell ref="C4:C5"/>
    <mergeCell ref="D4:D5"/>
    <mergeCell ref="E4:E5"/>
    <mergeCell ref="F4:G5"/>
    <mergeCell ref="H4:I5"/>
    <mergeCell ref="L66:L67"/>
    <mergeCell ref="J4:J5"/>
    <mergeCell ref="K4:L5"/>
    <mergeCell ref="K51:K52"/>
    <mergeCell ref="L51:L52"/>
    <mergeCell ref="A66:A67"/>
    <mergeCell ref="F66:F67"/>
    <mergeCell ref="H66:H67"/>
    <mergeCell ref="J66:J67"/>
    <mergeCell ref="K66:K67"/>
    <mergeCell ref="L134:L135"/>
    <mergeCell ref="B148:B149"/>
    <mergeCell ref="C148:C149"/>
    <mergeCell ref="D148:D149"/>
    <mergeCell ref="F148:F149"/>
    <mergeCell ref="H148:H149"/>
    <mergeCell ref="K148:K149"/>
    <mergeCell ref="L148:L149"/>
    <mergeCell ref="B134:B135"/>
    <mergeCell ref="C134:C135"/>
    <mergeCell ref="D134:D135"/>
    <mergeCell ref="F134:F135"/>
    <mergeCell ref="H134:H135"/>
    <mergeCell ref="K134:K135"/>
    <mergeCell ref="L157:L158"/>
    <mergeCell ref="B157:B158"/>
    <mergeCell ref="C157:C158"/>
    <mergeCell ref="D157:D158"/>
    <mergeCell ref="F157:F158"/>
    <mergeCell ref="H157:H158"/>
    <mergeCell ref="K157:K158"/>
  </mergeCells>
  <phoneticPr fontId="2" type="noConversion"/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9826-B0B4-4810-8FC0-3D6D9AF31BBF}">
  <dimension ref="A1:AW287"/>
  <sheetViews>
    <sheetView topLeftCell="A25" workbookViewId="0">
      <selection activeCell="F34" sqref="F34"/>
    </sheetView>
  </sheetViews>
  <sheetFormatPr defaultColWidth="9" defaultRowHeight="24"/>
  <cols>
    <col min="1" max="1" width="5.42578125" style="2" customWidth="1"/>
    <col min="2" max="2" width="43" style="2" customWidth="1"/>
    <col min="3" max="3" width="13.5703125" style="2" customWidth="1"/>
    <col min="4" max="4" width="13.42578125" style="2" customWidth="1"/>
    <col min="5" max="5" width="15.42578125" style="2" customWidth="1"/>
    <col min="6" max="6" width="32" style="2" customWidth="1"/>
    <col min="7" max="7" width="13.42578125" style="2" customWidth="1"/>
    <col min="8" max="8" width="32.42578125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>
      <c r="A1" s="117" t="s">
        <v>26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69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22.5" customHeight="1">
      <c r="A6" s="5" t="s">
        <v>52</v>
      </c>
      <c r="B6" s="86" t="s">
        <v>71</v>
      </c>
      <c r="C6" s="87">
        <v>700959.27</v>
      </c>
      <c r="D6" s="61">
        <v>700959.27</v>
      </c>
      <c r="E6" s="8" t="s">
        <v>68</v>
      </c>
      <c r="F6" s="65" t="s">
        <v>79</v>
      </c>
      <c r="G6" s="88">
        <v>700959.27</v>
      </c>
      <c r="H6" s="65" t="s">
        <v>79</v>
      </c>
      <c r="I6" s="87">
        <v>700959.27</v>
      </c>
      <c r="J6" s="10" t="s">
        <v>338</v>
      </c>
      <c r="K6" s="62" t="s">
        <v>81</v>
      </c>
      <c r="L6" s="62" t="s">
        <v>94</v>
      </c>
      <c r="M6" s="7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 t="s">
        <v>60</v>
      </c>
      <c r="B7" s="60" t="s">
        <v>9</v>
      </c>
      <c r="C7" s="87">
        <v>54397.5</v>
      </c>
      <c r="D7" s="61">
        <v>54397.5</v>
      </c>
      <c r="E7" s="8" t="s">
        <v>68</v>
      </c>
      <c r="F7" s="64" t="s">
        <v>21</v>
      </c>
      <c r="G7" s="88">
        <v>54397.5</v>
      </c>
      <c r="H7" s="64" t="s">
        <v>21</v>
      </c>
      <c r="I7" s="87">
        <v>54397.5</v>
      </c>
      <c r="J7" s="10" t="s">
        <v>338</v>
      </c>
      <c r="K7" s="62" t="s">
        <v>82</v>
      </c>
      <c r="L7" s="62" t="s">
        <v>94</v>
      </c>
      <c r="M7" s="7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 t="s">
        <v>53</v>
      </c>
      <c r="B8" s="60" t="s">
        <v>9</v>
      </c>
      <c r="C8" s="87">
        <v>3601.23</v>
      </c>
      <c r="D8" s="61">
        <v>3601.23</v>
      </c>
      <c r="E8" s="8" t="s">
        <v>68</v>
      </c>
      <c r="F8" s="64" t="s">
        <v>21</v>
      </c>
      <c r="G8" s="88">
        <v>3601.23</v>
      </c>
      <c r="H8" s="64" t="s">
        <v>21</v>
      </c>
      <c r="I8" s="87">
        <v>3601.23</v>
      </c>
      <c r="J8" s="10" t="s">
        <v>338</v>
      </c>
      <c r="K8" s="62" t="s">
        <v>83</v>
      </c>
      <c r="L8" s="62" t="s">
        <v>94</v>
      </c>
      <c r="M8" s="79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 t="s">
        <v>54</v>
      </c>
      <c r="B9" s="60" t="s">
        <v>9</v>
      </c>
      <c r="C9" s="87">
        <v>6650</v>
      </c>
      <c r="D9" s="61">
        <v>6650</v>
      </c>
      <c r="E9" s="8" t="s">
        <v>68</v>
      </c>
      <c r="F9" s="64" t="s">
        <v>21</v>
      </c>
      <c r="G9" s="88">
        <v>6650</v>
      </c>
      <c r="H9" s="64" t="s">
        <v>21</v>
      </c>
      <c r="I9" s="87">
        <v>6650</v>
      </c>
      <c r="J9" s="10" t="s">
        <v>338</v>
      </c>
      <c r="K9" s="62" t="s">
        <v>84</v>
      </c>
      <c r="L9" s="62" t="s">
        <v>94</v>
      </c>
      <c r="M9" s="7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 t="s">
        <v>55</v>
      </c>
      <c r="B10" s="60" t="s">
        <v>9</v>
      </c>
      <c r="C10" s="87">
        <v>3657.5</v>
      </c>
      <c r="D10" s="61">
        <v>3657.5</v>
      </c>
      <c r="E10" s="8" t="s">
        <v>68</v>
      </c>
      <c r="F10" s="64" t="s">
        <v>21</v>
      </c>
      <c r="G10" s="88">
        <v>3657.5</v>
      </c>
      <c r="H10" s="64" t="s">
        <v>21</v>
      </c>
      <c r="I10" s="87">
        <v>3657.5</v>
      </c>
      <c r="J10" s="10" t="s">
        <v>338</v>
      </c>
      <c r="K10" s="62" t="s">
        <v>85</v>
      </c>
      <c r="L10" s="62" t="s">
        <v>94</v>
      </c>
      <c r="M10" s="7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 t="s">
        <v>61</v>
      </c>
      <c r="B11" s="60" t="s">
        <v>9</v>
      </c>
      <c r="C11" s="87">
        <v>7432.7</v>
      </c>
      <c r="D11" s="61">
        <v>7432.7</v>
      </c>
      <c r="E11" s="8" t="s">
        <v>68</v>
      </c>
      <c r="F11" s="64" t="s">
        <v>21</v>
      </c>
      <c r="G11" s="88">
        <v>7432.7</v>
      </c>
      <c r="H11" s="64" t="s">
        <v>21</v>
      </c>
      <c r="I11" s="87">
        <v>7432.7</v>
      </c>
      <c r="J11" s="10" t="s">
        <v>338</v>
      </c>
      <c r="K11" s="62" t="s">
        <v>86</v>
      </c>
      <c r="L11" s="62" t="s">
        <v>94</v>
      </c>
      <c r="M11" s="7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 t="s">
        <v>56</v>
      </c>
      <c r="B12" s="86" t="s">
        <v>72</v>
      </c>
      <c r="C12" s="87">
        <v>28000</v>
      </c>
      <c r="D12" s="61">
        <v>28000</v>
      </c>
      <c r="E12" s="8" t="s">
        <v>68</v>
      </c>
      <c r="F12" s="64" t="s">
        <v>80</v>
      </c>
      <c r="G12" s="88">
        <v>28000</v>
      </c>
      <c r="H12" s="64" t="s">
        <v>80</v>
      </c>
      <c r="I12" s="87">
        <v>28000</v>
      </c>
      <c r="J12" s="10" t="s">
        <v>338</v>
      </c>
      <c r="K12" s="62" t="s">
        <v>87</v>
      </c>
      <c r="L12" s="62" t="s">
        <v>94</v>
      </c>
      <c r="M12" s="79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 t="s">
        <v>57</v>
      </c>
      <c r="B13" s="64" t="s">
        <v>73</v>
      </c>
      <c r="C13" s="89">
        <v>58840.6</v>
      </c>
      <c r="D13" s="70">
        <v>58840.6</v>
      </c>
      <c r="E13" s="8" t="s">
        <v>68</v>
      </c>
      <c r="F13" s="65" t="s">
        <v>79</v>
      </c>
      <c r="G13" s="90">
        <v>58840.6</v>
      </c>
      <c r="H13" s="65" t="s">
        <v>79</v>
      </c>
      <c r="I13" s="70">
        <v>58840.6</v>
      </c>
      <c r="J13" s="10" t="s">
        <v>338</v>
      </c>
      <c r="K13" s="62" t="s">
        <v>88</v>
      </c>
      <c r="L13" s="62" t="s">
        <v>94</v>
      </c>
      <c r="M13" s="79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 t="s">
        <v>58</v>
      </c>
      <c r="B14" s="64" t="s">
        <v>74</v>
      </c>
      <c r="C14" s="87">
        <v>52440</v>
      </c>
      <c r="D14" s="61">
        <v>52440</v>
      </c>
      <c r="E14" s="8" t="s">
        <v>68</v>
      </c>
      <c r="F14" s="65" t="s">
        <v>23</v>
      </c>
      <c r="G14" s="91">
        <v>52440</v>
      </c>
      <c r="H14" s="65" t="s">
        <v>23</v>
      </c>
      <c r="I14" s="61">
        <v>52440</v>
      </c>
      <c r="J14" s="10" t="s">
        <v>338</v>
      </c>
      <c r="K14" s="62" t="s">
        <v>89</v>
      </c>
      <c r="L14" s="62" t="s">
        <v>95</v>
      </c>
      <c r="M14" s="7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 t="s">
        <v>59</v>
      </c>
      <c r="B15" s="64" t="s">
        <v>75</v>
      </c>
      <c r="C15" s="92">
        <v>150000</v>
      </c>
      <c r="D15" s="61">
        <v>150000</v>
      </c>
      <c r="E15" s="8" t="s">
        <v>68</v>
      </c>
      <c r="F15" s="64" t="s">
        <v>80</v>
      </c>
      <c r="G15" s="91">
        <v>150000</v>
      </c>
      <c r="H15" s="64" t="s">
        <v>80</v>
      </c>
      <c r="I15" s="61">
        <v>150000</v>
      </c>
      <c r="J15" s="10" t="s">
        <v>338</v>
      </c>
      <c r="K15" s="62" t="s">
        <v>90</v>
      </c>
      <c r="L15" s="62" t="s">
        <v>96</v>
      </c>
      <c r="M15" s="7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 t="s">
        <v>62</v>
      </c>
      <c r="B16" s="64" t="s">
        <v>76</v>
      </c>
      <c r="C16" s="87">
        <v>91250</v>
      </c>
      <c r="D16" s="61">
        <v>91250</v>
      </c>
      <c r="E16" s="8" t="s">
        <v>68</v>
      </c>
      <c r="F16" s="65" t="s">
        <v>22</v>
      </c>
      <c r="G16" s="91">
        <v>91250</v>
      </c>
      <c r="H16" s="65" t="s">
        <v>22</v>
      </c>
      <c r="I16" s="61">
        <v>91250</v>
      </c>
      <c r="J16" s="10" t="s">
        <v>338</v>
      </c>
      <c r="K16" s="62" t="s">
        <v>91</v>
      </c>
      <c r="L16" s="62" t="s">
        <v>97</v>
      </c>
      <c r="M16" s="7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 t="s">
        <v>63</v>
      </c>
      <c r="B17" s="60" t="s">
        <v>77</v>
      </c>
      <c r="C17" s="87">
        <v>34530</v>
      </c>
      <c r="D17" s="61">
        <v>34530</v>
      </c>
      <c r="E17" s="8" t="s">
        <v>68</v>
      </c>
      <c r="F17" s="65" t="s">
        <v>24</v>
      </c>
      <c r="G17" s="91">
        <v>34530</v>
      </c>
      <c r="H17" s="65" t="s">
        <v>24</v>
      </c>
      <c r="I17" s="61">
        <v>34530</v>
      </c>
      <c r="J17" s="10" t="s">
        <v>338</v>
      </c>
      <c r="K17" s="62" t="s">
        <v>92</v>
      </c>
      <c r="L17" s="62" t="s">
        <v>98</v>
      </c>
      <c r="M17" s="7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>
      <c r="A18" s="5" t="s">
        <v>64</v>
      </c>
      <c r="B18" s="60" t="s">
        <v>78</v>
      </c>
      <c r="C18" s="87">
        <v>75000</v>
      </c>
      <c r="D18" s="61">
        <v>75000</v>
      </c>
      <c r="E18" s="8" t="s">
        <v>68</v>
      </c>
      <c r="F18" s="65" t="s">
        <v>24</v>
      </c>
      <c r="G18" s="88">
        <v>75000</v>
      </c>
      <c r="H18" s="65" t="s">
        <v>24</v>
      </c>
      <c r="I18" s="87">
        <v>75000</v>
      </c>
      <c r="J18" s="10" t="s">
        <v>338</v>
      </c>
      <c r="K18" s="62" t="s">
        <v>93</v>
      </c>
      <c r="L18" s="62" t="s">
        <v>99</v>
      </c>
      <c r="M18" s="7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 ht="48">
      <c r="A19" s="5" t="s">
        <v>65</v>
      </c>
      <c r="B19" s="93" t="s">
        <v>100</v>
      </c>
      <c r="C19" s="94">
        <v>24000</v>
      </c>
      <c r="D19" s="63">
        <v>24000</v>
      </c>
      <c r="E19" s="8" t="s">
        <v>68</v>
      </c>
      <c r="F19" s="65" t="s">
        <v>120</v>
      </c>
      <c r="G19" s="88">
        <v>24000</v>
      </c>
      <c r="H19" s="65" t="s">
        <v>120</v>
      </c>
      <c r="I19" s="94">
        <v>24000</v>
      </c>
      <c r="J19" s="10" t="s">
        <v>338</v>
      </c>
      <c r="K19" s="62" t="s">
        <v>109</v>
      </c>
      <c r="L19" s="62" t="s">
        <v>95</v>
      </c>
      <c r="M19" s="79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5" t="s">
        <v>66</v>
      </c>
      <c r="B20" s="95" t="s">
        <v>101</v>
      </c>
      <c r="C20" s="94">
        <v>13000</v>
      </c>
      <c r="D20" s="63">
        <v>13000</v>
      </c>
      <c r="E20" s="8" t="s">
        <v>68</v>
      </c>
      <c r="F20" s="65" t="s">
        <v>121</v>
      </c>
      <c r="G20" s="88">
        <v>13000</v>
      </c>
      <c r="H20" s="65" t="s">
        <v>121</v>
      </c>
      <c r="I20" s="94">
        <v>13000</v>
      </c>
      <c r="J20" s="10" t="s">
        <v>338</v>
      </c>
      <c r="K20" s="62" t="s">
        <v>110</v>
      </c>
      <c r="L20" s="62" t="s">
        <v>95</v>
      </c>
      <c r="M20" s="7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5" t="s">
        <v>67</v>
      </c>
      <c r="B21" s="95" t="s">
        <v>102</v>
      </c>
      <c r="C21" s="94">
        <v>4200</v>
      </c>
      <c r="D21" s="63">
        <v>4200</v>
      </c>
      <c r="E21" s="8" t="s">
        <v>68</v>
      </c>
      <c r="F21" s="65" t="s">
        <v>122</v>
      </c>
      <c r="G21" s="88">
        <v>4200</v>
      </c>
      <c r="H21" s="65" t="s">
        <v>122</v>
      </c>
      <c r="I21" s="94">
        <v>4200</v>
      </c>
      <c r="J21" s="10" t="s">
        <v>338</v>
      </c>
      <c r="K21" s="81" t="s">
        <v>111</v>
      </c>
      <c r="L21" s="62" t="s">
        <v>95</v>
      </c>
      <c r="M21" s="79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5" t="s">
        <v>229</v>
      </c>
      <c r="B22" s="60" t="s">
        <v>103</v>
      </c>
      <c r="C22" s="94">
        <v>12328</v>
      </c>
      <c r="D22" s="63">
        <v>12328</v>
      </c>
      <c r="E22" s="8" t="s">
        <v>68</v>
      </c>
      <c r="F22" s="65" t="s">
        <v>22</v>
      </c>
      <c r="G22" s="88">
        <v>12328</v>
      </c>
      <c r="H22" s="65" t="s">
        <v>22</v>
      </c>
      <c r="I22" s="94">
        <v>12328</v>
      </c>
      <c r="J22" s="10" t="s">
        <v>338</v>
      </c>
      <c r="K22" s="62" t="s">
        <v>112</v>
      </c>
      <c r="L22" s="62" t="s">
        <v>118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>
      <c r="A23" s="5" t="s">
        <v>230</v>
      </c>
      <c r="B23" s="60" t="s">
        <v>104</v>
      </c>
      <c r="C23" s="94">
        <v>10500</v>
      </c>
      <c r="D23" s="63">
        <v>10500</v>
      </c>
      <c r="E23" s="8" t="s">
        <v>68</v>
      </c>
      <c r="F23" s="65" t="s">
        <v>24</v>
      </c>
      <c r="G23" s="88">
        <v>10500</v>
      </c>
      <c r="H23" s="65" t="s">
        <v>24</v>
      </c>
      <c r="I23" s="94">
        <v>10500</v>
      </c>
      <c r="J23" s="10" t="s">
        <v>338</v>
      </c>
      <c r="K23" s="62" t="s">
        <v>113</v>
      </c>
      <c r="L23" s="62" t="s">
        <v>98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>
      <c r="A24" s="5" t="s">
        <v>231</v>
      </c>
      <c r="B24" s="86" t="s">
        <v>105</v>
      </c>
      <c r="C24" s="87">
        <v>13330</v>
      </c>
      <c r="D24" s="61">
        <v>13330</v>
      </c>
      <c r="E24" s="8" t="s">
        <v>68</v>
      </c>
      <c r="F24" s="65" t="s">
        <v>22</v>
      </c>
      <c r="G24" s="88">
        <v>13330</v>
      </c>
      <c r="H24" s="65" t="s">
        <v>22</v>
      </c>
      <c r="I24" s="87">
        <v>13330</v>
      </c>
      <c r="J24" s="10" t="s">
        <v>338</v>
      </c>
      <c r="K24" s="62" t="s">
        <v>114</v>
      </c>
      <c r="L24" s="62" t="s">
        <v>119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>
      <c r="A25" s="5" t="s">
        <v>232</v>
      </c>
      <c r="B25" s="86" t="s">
        <v>106</v>
      </c>
      <c r="C25" s="87">
        <v>11530</v>
      </c>
      <c r="D25" s="61">
        <v>11530</v>
      </c>
      <c r="E25" s="8" t="s">
        <v>68</v>
      </c>
      <c r="F25" s="65" t="s">
        <v>22</v>
      </c>
      <c r="G25" s="88">
        <v>11530</v>
      </c>
      <c r="H25" s="65" t="s">
        <v>22</v>
      </c>
      <c r="I25" s="87">
        <v>11530</v>
      </c>
      <c r="J25" s="10" t="s">
        <v>338</v>
      </c>
      <c r="K25" s="62" t="s">
        <v>115</v>
      </c>
      <c r="L25" s="62" t="s">
        <v>119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>
      <c r="A26" s="5" t="s">
        <v>233</v>
      </c>
      <c r="B26" s="96" t="s">
        <v>107</v>
      </c>
      <c r="C26" s="87">
        <v>37497.08</v>
      </c>
      <c r="D26" s="61">
        <v>37497.08</v>
      </c>
      <c r="E26" s="8" t="s">
        <v>68</v>
      </c>
      <c r="F26" s="65" t="s">
        <v>123</v>
      </c>
      <c r="G26" s="88">
        <v>37497.08</v>
      </c>
      <c r="H26" s="65" t="s">
        <v>123</v>
      </c>
      <c r="I26" s="87">
        <v>37497.08</v>
      </c>
      <c r="J26" s="10" t="s">
        <v>338</v>
      </c>
      <c r="K26" s="62" t="s">
        <v>116</v>
      </c>
      <c r="L26" s="62" t="s">
        <v>98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>
      <c r="A27" s="5" t="s">
        <v>234</v>
      </c>
      <c r="B27" s="97" t="s">
        <v>108</v>
      </c>
      <c r="C27" s="34">
        <v>10648</v>
      </c>
      <c r="D27" s="98">
        <v>10648</v>
      </c>
      <c r="E27" s="8" t="s">
        <v>68</v>
      </c>
      <c r="F27" s="99" t="s">
        <v>25</v>
      </c>
      <c r="G27" s="83">
        <v>10648</v>
      </c>
      <c r="H27" s="99" t="s">
        <v>25</v>
      </c>
      <c r="I27" s="34">
        <v>10648</v>
      </c>
      <c r="J27" s="10" t="s">
        <v>338</v>
      </c>
      <c r="K27" s="100" t="s">
        <v>117</v>
      </c>
      <c r="L27" s="100" t="s">
        <v>98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>
      <c r="A28" s="5" t="s">
        <v>235</v>
      </c>
      <c r="B28" s="64" t="s">
        <v>137</v>
      </c>
      <c r="C28" s="61">
        <v>250000</v>
      </c>
      <c r="D28" s="61">
        <v>174070</v>
      </c>
      <c r="E28" s="8" t="s">
        <v>68</v>
      </c>
      <c r="F28" s="60" t="s">
        <v>138</v>
      </c>
      <c r="G28" s="61">
        <v>174000</v>
      </c>
      <c r="H28" s="60" t="s">
        <v>138</v>
      </c>
      <c r="I28" s="61">
        <v>174000</v>
      </c>
      <c r="J28" s="10" t="s">
        <v>338</v>
      </c>
      <c r="K28" s="62" t="s">
        <v>139</v>
      </c>
      <c r="L28" s="62" t="s">
        <v>140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5" t="s">
        <v>236</v>
      </c>
      <c r="B29" s="64" t="s">
        <v>249</v>
      </c>
      <c r="C29" s="108">
        <v>2234000</v>
      </c>
      <c r="D29" s="108">
        <v>2234000</v>
      </c>
      <c r="E29" s="8" t="s">
        <v>299</v>
      </c>
      <c r="F29" s="65" t="s">
        <v>250</v>
      </c>
      <c r="G29" s="108">
        <v>1733400</v>
      </c>
      <c r="H29" s="65" t="s">
        <v>250</v>
      </c>
      <c r="I29" s="108">
        <v>1733400</v>
      </c>
      <c r="J29" s="10" t="s">
        <v>338</v>
      </c>
      <c r="K29" s="62" t="s">
        <v>251</v>
      </c>
      <c r="L29" s="62" t="s">
        <v>252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 ht="24.75" thickBot="1">
      <c r="A30" s="20"/>
      <c r="B30" s="35"/>
      <c r="C30" s="34"/>
      <c r="D30" s="34"/>
      <c r="E30" s="23"/>
      <c r="F30" s="35"/>
      <c r="G30" s="34"/>
      <c r="H30" s="35"/>
      <c r="I30" s="105">
        <f>SUM(I6:I29)</f>
        <v>3311191.88</v>
      </c>
      <c r="J30" s="2"/>
      <c r="K30" s="36"/>
      <c r="L30" s="3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 ht="24.75" thickTop="1">
      <c r="A31" s="20"/>
      <c r="B31" s="35"/>
      <c r="C31" s="34"/>
      <c r="D31" s="34"/>
      <c r="E31" s="23"/>
      <c r="F31" s="37"/>
      <c r="G31" s="34"/>
      <c r="H31" s="37"/>
      <c r="I31" s="34"/>
      <c r="J31" s="2"/>
      <c r="K31" s="36"/>
      <c r="L31" s="3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>
      <c r="A32" s="20"/>
      <c r="B32" s="37"/>
      <c r="C32" s="34"/>
      <c r="D32" s="34"/>
      <c r="E32" s="23"/>
      <c r="F32" s="37"/>
      <c r="G32" s="34"/>
      <c r="H32" s="37"/>
      <c r="I32" s="34"/>
      <c r="J32" s="2"/>
      <c r="K32" s="36"/>
      <c r="L32" s="3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>
      <c r="A33" s="20"/>
      <c r="B33" s="37"/>
      <c r="C33" s="34"/>
      <c r="D33" s="34"/>
      <c r="E33" s="23"/>
      <c r="F33" s="37"/>
      <c r="G33" s="34"/>
      <c r="H33" s="37"/>
      <c r="I33" s="34"/>
      <c r="J33" s="2"/>
      <c r="K33" s="36"/>
      <c r="L33" s="3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20"/>
      <c r="B34" s="33"/>
      <c r="C34" s="34"/>
      <c r="D34" s="34"/>
      <c r="E34" s="23"/>
      <c r="F34" s="37"/>
      <c r="G34" s="34"/>
      <c r="H34" s="37"/>
      <c r="I34" s="34"/>
      <c r="J34" s="2"/>
      <c r="K34" s="36"/>
      <c r="L34" s="3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>
      <c r="A35" s="20"/>
      <c r="B35" s="37"/>
      <c r="C35" s="34"/>
      <c r="D35" s="34"/>
      <c r="E35" s="23"/>
      <c r="F35" s="37"/>
      <c r="G35" s="34"/>
      <c r="H35" s="37"/>
      <c r="I35" s="34"/>
      <c r="J35" s="2"/>
      <c r="K35" s="36"/>
      <c r="L35" s="3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>
      <c r="A36" s="20"/>
      <c r="B36" s="37"/>
      <c r="C36" s="34"/>
      <c r="D36" s="34"/>
      <c r="E36" s="23"/>
      <c r="F36" s="37"/>
      <c r="G36" s="34"/>
      <c r="H36" s="37"/>
      <c r="I36" s="34"/>
      <c r="J36" s="2"/>
      <c r="K36" s="36"/>
      <c r="L36" s="3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>
      <c r="A37" s="20"/>
      <c r="B37" s="37"/>
      <c r="C37" s="34"/>
      <c r="D37" s="34"/>
      <c r="E37" s="23"/>
      <c r="F37" s="35"/>
      <c r="G37" s="34"/>
      <c r="H37" s="35"/>
      <c r="I37" s="34"/>
      <c r="J37" s="2"/>
      <c r="K37" s="36"/>
      <c r="L37" s="3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20"/>
      <c r="B38" s="37"/>
      <c r="C38" s="34"/>
      <c r="D38" s="34"/>
      <c r="E38" s="23"/>
      <c r="F38" s="35"/>
      <c r="G38" s="34"/>
      <c r="H38" s="35"/>
      <c r="I38" s="34"/>
      <c r="J38" s="2"/>
      <c r="K38" s="36"/>
      <c r="L38" s="3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>
      <c r="A39" s="20"/>
      <c r="B39" s="37"/>
      <c r="C39" s="34"/>
      <c r="D39" s="34"/>
      <c r="E39" s="23"/>
      <c r="F39" s="35"/>
      <c r="G39" s="34"/>
      <c r="H39" s="35"/>
      <c r="I39" s="34"/>
      <c r="J39" s="2"/>
      <c r="K39" s="36"/>
      <c r="L39" s="3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20"/>
      <c r="B40" s="37"/>
      <c r="C40" s="34"/>
      <c r="D40" s="34"/>
      <c r="E40" s="23"/>
      <c r="F40" s="35"/>
      <c r="G40" s="34"/>
      <c r="H40" s="35"/>
      <c r="I40" s="34"/>
      <c r="J40" s="2"/>
      <c r="K40" s="36"/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20"/>
      <c r="B41" s="37"/>
      <c r="C41" s="39"/>
      <c r="D41" s="39"/>
      <c r="E41" s="23"/>
      <c r="F41" s="35"/>
      <c r="G41" s="39"/>
      <c r="H41" s="35"/>
      <c r="I41" s="39"/>
      <c r="K41" s="36"/>
      <c r="L41" s="36"/>
    </row>
    <row r="42" spans="1:49">
      <c r="A42" s="20"/>
      <c r="B42" s="37"/>
      <c r="C42" s="39"/>
      <c r="D42" s="39"/>
      <c r="E42" s="23"/>
      <c r="F42" s="35"/>
      <c r="G42" s="39"/>
      <c r="H42" s="35"/>
      <c r="I42" s="39"/>
      <c r="K42" s="36"/>
      <c r="L42" s="36"/>
    </row>
    <row r="43" spans="1:49">
      <c r="A43" s="20"/>
      <c r="B43" s="37"/>
      <c r="C43" s="39"/>
      <c r="D43" s="39"/>
      <c r="E43" s="23"/>
      <c r="F43" s="35"/>
      <c r="G43" s="39"/>
      <c r="H43" s="35"/>
      <c r="I43" s="39"/>
      <c r="K43" s="36"/>
      <c r="L43" s="36"/>
    </row>
    <row r="44" spans="1:49">
      <c r="A44" s="20"/>
      <c r="B44" s="33"/>
      <c r="C44" s="39"/>
      <c r="D44" s="39"/>
      <c r="E44" s="23"/>
      <c r="F44" s="35"/>
      <c r="G44" s="39"/>
      <c r="H44" s="35"/>
      <c r="I44" s="39"/>
      <c r="K44" s="36"/>
      <c r="L44" s="36"/>
    </row>
    <row r="45" spans="1:49">
      <c r="A45" s="20"/>
      <c r="B45" s="37"/>
      <c r="C45" s="39"/>
      <c r="D45" s="39"/>
      <c r="E45" s="23"/>
      <c r="F45" s="35"/>
      <c r="G45" s="39"/>
      <c r="H45" s="35"/>
      <c r="I45" s="39"/>
      <c r="K45" s="36"/>
      <c r="L45" s="36"/>
    </row>
    <row r="46" spans="1:49">
      <c r="A46" s="20"/>
      <c r="B46" s="37"/>
      <c r="C46" s="39"/>
      <c r="D46" s="39"/>
      <c r="E46" s="23"/>
      <c r="F46" s="35"/>
      <c r="G46" s="39"/>
      <c r="H46" s="35"/>
      <c r="I46" s="39"/>
      <c r="K46" s="36"/>
      <c r="L46" s="36"/>
    </row>
    <row r="47" spans="1:49">
      <c r="A47" s="20"/>
      <c r="B47" s="37"/>
      <c r="C47" s="39"/>
      <c r="D47" s="39"/>
      <c r="E47" s="23"/>
      <c r="F47" s="35"/>
      <c r="G47" s="39"/>
      <c r="H47" s="35"/>
      <c r="I47" s="39"/>
      <c r="K47" s="36"/>
      <c r="L47" s="36"/>
    </row>
    <row r="48" spans="1:49">
      <c r="A48" s="20"/>
      <c r="B48" s="37"/>
      <c r="C48" s="39"/>
      <c r="D48" s="39"/>
      <c r="E48" s="23"/>
      <c r="F48" s="35"/>
      <c r="G48" s="39"/>
      <c r="H48" s="35"/>
      <c r="I48" s="39"/>
      <c r="K48" s="36"/>
      <c r="L48" s="36"/>
    </row>
    <row r="49" spans="1:12">
      <c r="A49" s="20"/>
      <c r="B49" s="33"/>
      <c r="C49" s="34"/>
      <c r="D49" s="34"/>
      <c r="E49" s="23"/>
      <c r="F49" s="35"/>
      <c r="G49" s="34"/>
      <c r="H49" s="35"/>
      <c r="I49" s="34"/>
      <c r="K49" s="36"/>
      <c r="L49" s="36"/>
    </row>
    <row r="50" spans="1:12">
      <c r="A50" s="20"/>
      <c r="B50" s="33"/>
      <c r="C50" s="34"/>
      <c r="D50" s="34"/>
      <c r="E50" s="23"/>
      <c r="F50" s="35"/>
      <c r="G50" s="34"/>
      <c r="H50" s="35"/>
      <c r="I50" s="34"/>
      <c r="K50" s="36"/>
      <c r="L50" s="36"/>
    </row>
    <row r="51" spans="1:12">
      <c r="A51" s="20"/>
      <c r="B51" s="33"/>
      <c r="C51" s="34"/>
      <c r="D51" s="34"/>
      <c r="E51" s="23"/>
      <c r="F51" s="35"/>
      <c r="G51" s="34"/>
      <c r="H51" s="35"/>
      <c r="I51" s="34"/>
      <c r="K51" s="119"/>
      <c r="L51" s="119"/>
    </row>
    <row r="52" spans="1:12">
      <c r="A52" s="20"/>
      <c r="B52" s="33"/>
      <c r="C52" s="34"/>
      <c r="D52" s="34"/>
      <c r="E52" s="23"/>
      <c r="F52" s="35"/>
      <c r="G52" s="34"/>
      <c r="H52" s="35"/>
      <c r="I52" s="34"/>
      <c r="K52" s="119"/>
      <c r="L52" s="119"/>
    </row>
    <row r="53" spans="1:12">
      <c r="A53" s="20"/>
      <c r="B53" s="33"/>
      <c r="C53" s="34"/>
      <c r="D53" s="34"/>
      <c r="E53" s="23"/>
      <c r="F53" s="35"/>
      <c r="G53" s="34"/>
      <c r="H53" s="35"/>
      <c r="I53" s="34"/>
      <c r="K53" s="36"/>
      <c r="L53" s="26"/>
    </row>
    <row r="54" spans="1:12">
      <c r="A54" s="20"/>
      <c r="B54" s="37"/>
      <c r="C54" s="34"/>
      <c r="D54" s="34"/>
      <c r="E54" s="23"/>
      <c r="F54" s="35"/>
      <c r="G54" s="34"/>
      <c r="H54" s="35"/>
      <c r="I54" s="34"/>
      <c r="K54" s="36"/>
      <c r="L54" s="26"/>
    </row>
    <row r="55" spans="1:12">
      <c r="A55" s="20"/>
      <c r="B55" s="33"/>
      <c r="C55" s="34"/>
      <c r="D55" s="34"/>
      <c r="E55" s="23"/>
      <c r="F55" s="35"/>
      <c r="G55" s="34"/>
      <c r="H55" s="35"/>
      <c r="I55" s="34"/>
      <c r="K55" s="36"/>
      <c r="L55" s="26"/>
    </row>
    <row r="56" spans="1:12">
      <c r="A56" s="20"/>
      <c r="B56" s="33"/>
      <c r="C56" s="34"/>
      <c r="D56" s="34"/>
      <c r="E56" s="23"/>
      <c r="F56" s="35"/>
      <c r="G56" s="34"/>
      <c r="H56" s="35"/>
      <c r="I56" s="34"/>
      <c r="K56" s="36"/>
      <c r="L56" s="26"/>
    </row>
    <row r="57" spans="1:12">
      <c r="A57" s="20"/>
      <c r="B57" s="33"/>
      <c r="C57" s="34"/>
      <c r="D57" s="34"/>
      <c r="E57" s="23"/>
      <c r="F57" s="35"/>
      <c r="G57" s="34"/>
      <c r="H57" s="35"/>
      <c r="I57" s="34"/>
      <c r="K57" s="36"/>
      <c r="L57" s="26"/>
    </row>
    <row r="58" spans="1:12">
      <c r="A58" s="20"/>
      <c r="B58" s="33"/>
      <c r="C58" s="34"/>
      <c r="D58" s="34"/>
      <c r="E58" s="23"/>
      <c r="F58" s="35"/>
      <c r="G58" s="34"/>
      <c r="H58" s="35"/>
      <c r="I58" s="34"/>
      <c r="K58" s="36"/>
      <c r="L58" s="26"/>
    </row>
    <row r="59" spans="1:12">
      <c r="A59" s="20"/>
      <c r="B59" s="33"/>
      <c r="C59" s="34"/>
      <c r="D59" s="34"/>
      <c r="E59" s="23"/>
      <c r="F59" s="35"/>
      <c r="G59" s="34"/>
      <c r="H59" s="35"/>
      <c r="I59" s="34"/>
      <c r="K59" s="36"/>
      <c r="L59" s="26"/>
    </row>
    <row r="60" spans="1:12">
      <c r="A60" s="20"/>
      <c r="B60" s="33"/>
      <c r="C60" s="34"/>
      <c r="D60" s="34"/>
      <c r="E60" s="23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E61" s="23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E62" s="23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E63" s="23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E64" s="23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E65" s="23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34"/>
      <c r="D66" s="34"/>
      <c r="E66" s="23"/>
      <c r="F66" s="122"/>
      <c r="G66" s="34"/>
      <c r="H66" s="122"/>
      <c r="I66" s="34"/>
      <c r="J66" s="123"/>
      <c r="K66" s="119"/>
      <c r="L66" s="119"/>
    </row>
    <row r="67" spans="1:12">
      <c r="A67" s="120"/>
      <c r="B67" s="33"/>
      <c r="C67" s="34"/>
      <c r="D67" s="34"/>
      <c r="E67" s="23"/>
      <c r="F67" s="122"/>
      <c r="G67" s="34"/>
      <c r="H67" s="122"/>
      <c r="I67" s="34"/>
      <c r="J67" s="123"/>
      <c r="K67" s="119"/>
      <c r="L67" s="119"/>
    </row>
    <row r="68" spans="1:12">
      <c r="A68" s="20"/>
      <c r="B68" s="33"/>
      <c r="C68" s="34"/>
      <c r="D68" s="34"/>
      <c r="E68" s="23"/>
      <c r="F68" s="35"/>
      <c r="G68" s="34"/>
      <c r="H68" s="35"/>
      <c r="I68" s="34"/>
      <c r="K68" s="36"/>
      <c r="L68" s="36"/>
    </row>
    <row r="69" spans="1:12">
      <c r="A69" s="20"/>
      <c r="B69" s="33"/>
      <c r="C69" s="34"/>
      <c r="D69" s="34"/>
      <c r="E69" s="23"/>
      <c r="F69" s="35"/>
      <c r="G69" s="34"/>
      <c r="H69" s="35"/>
      <c r="I69" s="34"/>
      <c r="K69" s="36"/>
      <c r="L69" s="36"/>
    </row>
    <row r="70" spans="1:12">
      <c r="A70" s="20"/>
      <c r="B70" s="33"/>
      <c r="C70" s="34"/>
      <c r="D70" s="34"/>
      <c r="E70" s="23"/>
      <c r="F70" s="37"/>
      <c r="G70" s="34"/>
      <c r="H70" s="37"/>
      <c r="I70" s="34"/>
      <c r="K70" s="36"/>
      <c r="L70" s="36"/>
    </row>
    <row r="71" spans="1:12">
      <c r="A71" s="20"/>
      <c r="B71" s="33"/>
      <c r="C71" s="34"/>
      <c r="D71" s="34"/>
      <c r="E71" s="23"/>
      <c r="F71" s="37"/>
      <c r="G71" s="34"/>
      <c r="H71" s="37"/>
      <c r="I71" s="34"/>
      <c r="K71" s="36"/>
      <c r="L71" s="36"/>
    </row>
    <row r="72" spans="1:12">
      <c r="A72" s="23"/>
      <c r="B72" s="33"/>
      <c r="C72" s="34"/>
      <c r="D72" s="34"/>
      <c r="E72" s="23"/>
      <c r="F72" s="37"/>
      <c r="G72" s="34"/>
      <c r="H72" s="37"/>
      <c r="I72" s="34"/>
      <c r="K72" s="36"/>
      <c r="L72" s="38"/>
    </row>
    <row r="73" spans="1:12">
      <c r="A73" s="23"/>
      <c r="B73" s="33"/>
      <c r="C73" s="34"/>
      <c r="D73" s="34"/>
      <c r="E73" s="23"/>
      <c r="F73" s="37"/>
      <c r="G73" s="34"/>
      <c r="H73" s="37"/>
      <c r="I73" s="34"/>
      <c r="K73" s="36"/>
      <c r="L73" s="38"/>
    </row>
    <row r="74" spans="1:12">
      <c r="A74" s="23"/>
      <c r="B74" s="33"/>
      <c r="C74" s="34"/>
      <c r="D74" s="34"/>
      <c r="E74" s="23"/>
      <c r="F74" s="37"/>
      <c r="G74" s="34"/>
      <c r="H74" s="37"/>
      <c r="I74" s="34"/>
      <c r="K74" s="36"/>
      <c r="L74" s="38"/>
    </row>
    <row r="75" spans="1:12">
      <c r="A75" s="23"/>
      <c r="B75" s="33"/>
      <c r="C75" s="34"/>
      <c r="D75" s="34"/>
      <c r="E75" s="23"/>
      <c r="F75" s="37"/>
      <c r="G75" s="34"/>
      <c r="H75" s="37"/>
      <c r="I75" s="34"/>
      <c r="K75" s="36"/>
      <c r="L75" s="38"/>
    </row>
    <row r="76" spans="1:12">
      <c r="A76" s="23"/>
      <c r="B76" s="33"/>
      <c r="C76" s="34"/>
      <c r="D76" s="34"/>
      <c r="E76" s="23"/>
      <c r="F76" s="37"/>
      <c r="G76" s="34"/>
      <c r="H76" s="37"/>
      <c r="I76" s="34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45">
    <mergeCell ref="A1:L1"/>
    <mergeCell ref="A2:L2"/>
    <mergeCell ref="A3:L3"/>
    <mergeCell ref="A4:A5"/>
    <mergeCell ref="B4:B5"/>
    <mergeCell ref="C4:C5"/>
    <mergeCell ref="D4:D5"/>
    <mergeCell ref="E4:E5"/>
    <mergeCell ref="F4:G5"/>
    <mergeCell ref="H4:I5"/>
    <mergeCell ref="A66:A67"/>
    <mergeCell ref="F66:F67"/>
    <mergeCell ref="H66:H67"/>
    <mergeCell ref="J4:J5"/>
    <mergeCell ref="K4:L5"/>
    <mergeCell ref="K51:K52"/>
    <mergeCell ref="L51:L52"/>
    <mergeCell ref="A64:A65"/>
    <mergeCell ref="J64:J65"/>
    <mergeCell ref="K64:K65"/>
    <mergeCell ref="L64:L65"/>
    <mergeCell ref="J66:J67"/>
    <mergeCell ref="K66:K67"/>
    <mergeCell ref="L66:L67"/>
    <mergeCell ref="B134:B135"/>
    <mergeCell ref="C134:C135"/>
    <mergeCell ref="D134:D135"/>
    <mergeCell ref="F134:F135"/>
    <mergeCell ref="H134:H135"/>
    <mergeCell ref="K134:K135"/>
    <mergeCell ref="L134:L135"/>
    <mergeCell ref="L148:L149"/>
    <mergeCell ref="B157:B158"/>
    <mergeCell ref="C157:C158"/>
    <mergeCell ref="D157:D158"/>
    <mergeCell ref="F157:F158"/>
    <mergeCell ref="H157:H158"/>
    <mergeCell ref="K157:K158"/>
    <mergeCell ref="L157:L158"/>
    <mergeCell ref="B148:B149"/>
    <mergeCell ref="C148:C149"/>
    <mergeCell ref="D148:D149"/>
    <mergeCell ref="F148:F149"/>
    <mergeCell ref="H148:H149"/>
    <mergeCell ref="K148:K149"/>
  </mergeCells>
  <phoneticPr fontId="2" type="noConversion"/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93A8-43DA-4E14-BE36-8001E7BFF6A8}">
  <dimension ref="A1:AW287"/>
  <sheetViews>
    <sheetView tabSelected="1" workbookViewId="0">
      <selection activeCell="F36" sqref="F36"/>
    </sheetView>
  </sheetViews>
  <sheetFormatPr defaultColWidth="9" defaultRowHeight="24"/>
  <cols>
    <col min="1" max="1" width="5.42578125" style="2" customWidth="1"/>
    <col min="2" max="2" width="43" style="2" customWidth="1"/>
    <col min="3" max="3" width="12.85546875" style="2" customWidth="1"/>
    <col min="4" max="4" width="12.42578125" style="2" customWidth="1"/>
    <col min="5" max="5" width="15.42578125" style="2" customWidth="1"/>
    <col min="6" max="6" width="32" style="2" customWidth="1"/>
    <col min="7" max="7" width="13.42578125" style="2" customWidth="1"/>
    <col min="8" max="8" width="32.42578125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>
      <c r="A1" s="117" t="s">
        <v>26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19.5" customHeight="1">
      <c r="A6" s="5" t="s">
        <v>52</v>
      </c>
      <c r="B6" s="60" t="s">
        <v>9</v>
      </c>
      <c r="C6" s="66">
        <v>64837.5</v>
      </c>
      <c r="D6" s="66">
        <v>64837.5</v>
      </c>
      <c r="E6" s="8" t="s">
        <v>68</v>
      </c>
      <c r="F6" s="60" t="s">
        <v>21</v>
      </c>
      <c r="G6" s="66">
        <v>64837.5</v>
      </c>
      <c r="H6" s="60" t="s">
        <v>21</v>
      </c>
      <c r="I6" s="66">
        <v>64837.5</v>
      </c>
      <c r="J6" s="10" t="s">
        <v>338</v>
      </c>
      <c r="K6" s="62" t="s">
        <v>29</v>
      </c>
      <c r="L6" s="102" t="s">
        <v>41</v>
      </c>
      <c r="M6" s="7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 t="s">
        <v>60</v>
      </c>
      <c r="B7" s="60" t="s">
        <v>9</v>
      </c>
      <c r="C7" s="66">
        <v>5818.75</v>
      </c>
      <c r="D7" s="66">
        <v>5818.75</v>
      </c>
      <c r="E7" s="8" t="s">
        <v>68</v>
      </c>
      <c r="F7" s="60" t="s">
        <v>21</v>
      </c>
      <c r="G7" s="66">
        <v>5818.75</v>
      </c>
      <c r="H7" s="60" t="s">
        <v>21</v>
      </c>
      <c r="I7" s="66">
        <v>5818.75</v>
      </c>
      <c r="J7" s="10" t="s">
        <v>338</v>
      </c>
      <c r="K7" s="62" t="s">
        <v>30</v>
      </c>
      <c r="L7" s="102" t="s">
        <v>41</v>
      </c>
      <c r="M7" s="7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 t="s">
        <v>53</v>
      </c>
      <c r="B8" s="60" t="s">
        <v>9</v>
      </c>
      <c r="C8" s="66">
        <v>2493.75</v>
      </c>
      <c r="D8" s="66">
        <v>2493.75</v>
      </c>
      <c r="E8" s="8" t="s">
        <v>68</v>
      </c>
      <c r="F8" s="60" t="s">
        <v>21</v>
      </c>
      <c r="G8" s="66">
        <v>2493.75</v>
      </c>
      <c r="H8" s="60" t="s">
        <v>21</v>
      </c>
      <c r="I8" s="66">
        <v>2493.75</v>
      </c>
      <c r="J8" s="10" t="s">
        <v>338</v>
      </c>
      <c r="K8" s="62" t="s">
        <v>31</v>
      </c>
      <c r="L8" s="102" t="s">
        <v>41</v>
      </c>
      <c r="M8" s="79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 t="s">
        <v>54</v>
      </c>
      <c r="B9" s="60" t="s">
        <v>9</v>
      </c>
      <c r="C9" s="66">
        <v>1995</v>
      </c>
      <c r="D9" s="66">
        <v>1995</v>
      </c>
      <c r="E9" s="8" t="s">
        <v>68</v>
      </c>
      <c r="F9" s="60" t="s">
        <v>21</v>
      </c>
      <c r="G9" s="66">
        <v>1995</v>
      </c>
      <c r="H9" s="60" t="s">
        <v>21</v>
      </c>
      <c r="I9" s="66">
        <v>1995</v>
      </c>
      <c r="J9" s="10" t="s">
        <v>338</v>
      </c>
      <c r="K9" s="62" t="s">
        <v>32</v>
      </c>
      <c r="L9" s="102" t="s">
        <v>41</v>
      </c>
      <c r="M9" s="7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 t="s">
        <v>55</v>
      </c>
      <c r="B10" s="60" t="s">
        <v>9</v>
      </c>
      <c r="C10" s="63">
        <v>4625.2</v>
      </c>
      <c r="D10" s="63">
        <v>4625.2</v>
      </c>
      <c r="E10" s="8" t="s">
        <v>68</v>
      </c>
      <c r="F10" s="60" t="s">
        <v>21</v>
      </c>
      <c r="G10" s="63">
        <v>4625.2</v>
      </c>
      <c r="H10" s="60" t="s">
        <v>21</v>
      </c>
      <c r="I10" s="63">
        <v>4625.2</v>
      </c>
      <c r="J10" s="10" t="s">
        <v>338</v>
      </c>
      <c r="K10" s="62" t="s">
        <v>33</v>
      </c>
      <c r="L10" s="102" t="s">
        <v>41</v>
      </c>
      <c r="M10" s="7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 t="s">
        <v>61</v>
      </c>
      <c r="B11" s="60" t="s">
        <v>10</v>
      </c>
      <c r="C11" s="63">
        <v>27775</v>
      </c>
      <c r="D11" s="63">
        <v>27775</v>
      </c>
      <c r="E11" s="8" t="s">
        <v>68</v>
      </c>
      <c r="F11" s="65" t="s">
        <v>22</v>
      </c>
      <c r="G11" s="63">
        <v>27775</v>
      </c>
      <c r="H11" s="65" t="s">
        <v>22</v>
      </c>
      <c r="I11" s="63">
        <v>27775</v>
      </c>
      <c r="J11" s="10" t="s">
        <v>338</v>
      </c>
      <c r="K11" s="62" t="s">
        <v>34</v>
      </c>
      <c r="L11" s="102" t="s">
        <v>42</v>
      </c>
      <c r="M11" s="7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 t="s">
        <v>56</v>
      </c>
      <c r="B12" s="60" t="s">
        <v>11</v>
      </c>
      <c r="C12" s="61">
        <v>10800</v>
      </c>
      <c r="D12" s="61">
        <v>10800</v>
      </c>
      <c r="E12" s="8" t="s">
        <v>68</v>
      </c>
      <c r="F12" s="65" t="s">
        <v>22</v>
      </c>
      <c r="G12" s="61">
        <v>10800</v>
      </c>
      <c r="H12" s="65" t="s">
        <v>22</v>
      </c>
      <c r="I12" s="61">
        <v>10800</v>
      </c>
      <c r="J12" s="10" t="s">
        <v>338</v>
      </c>
      <c r="K12" s="62" t="s">
        <v>35</v>
      </c>
      <c r="L12" s="102" t="s">
        <v>42</v>
      </c>
      <c r="M12" s="79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 t="s">
        <v>57</v>
      </c>
      <c r="B13" s="64" t="s">
        <v>12</v>
      </c>
      <c r="C13" s="61">
        <v>34500</v>
      </c>
      <c r="D13" s="61">
        <v>34500</v>
      </c>
      <c r="E13" s="8" t="s">
        <v>68</v>
      </c>
      <c r="F13" s="65" t="s">
        <v>23</v>
      </c>
      <c r="G13" s="61">
        <v>34500</v>
      </c>
      <c r="H13" s="65" t="s">
        <v>23</v>
      </c>
      <c r="I13" s="61">
        <v>34500</v>
      </c>
      <c r="J13" s="10" t="s">
        <v>338</v>
      </c>
      <c r="K13" s="62" t="s">
        <v>36</v>
      </c>
      <c r="L13" s="102" t="s">
        <v>43</v>
      </c>
      <c r="M13" s="79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 t="s">
        <v>58</v>
      </c>
      <c r="B14" s="64" t="s">
        <v>13</v>
      </c>
      <c r="C14" s="61">
        <v>90000</v>
      </c>
      <c r="D14" s="61">
        <v>90000</v>
      </c>
      <c r="E14" s="8" t="s">
        <v>68</v>
      </c>
      <c r="F14" s="65" t="s">
        <v>24</v>
      </c>
      <c r="G14" s="61">
        <v>90000</v>
      </c>
      <c r="H14" s="65" t="s">
        <v>24</v>
      </c>
      <c r="I14" s="61">
        <v>90000</v>
      </c>
      <c r="J14" s="10" t="s">
        <v>338</v>
      </c>
      <c r="K14" s="62" t="s">
        <v>37</v>
      </c>
      <c r="L14" s="102" t="s">
        <v>44</v>
      </c>
      <c r="M14" s="7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 t="s">
        <v>59</v>
      </c>
      <c r="B15" s="64" t="s">
        <v>14</v>
      </c>
      <c r="C15" s="61">
        <v>24100</v>
      </c>
      <c r="D15" s="61">
        <v>24100</v>
      </c>
      <c r="E15" s="8" t="s">
        <v>68</v>
      </c>
      <c r="F15" s="65" t="s">
        <v>24</v>
      </c>
      <c r="G15" s="61">
        <v>24100</v>
      </c>
      <c r="H15" s="65" t="s">
        <v>24</v>
      </c>
      <c r="I15" s="61">
        <v>24100</v>
      </c>
      <c r="J15" s="10" t="s">
        <v>338</v>
      </c>
      <c r="K15" s="62" t="s">
        <v>38</v>
      </c>
      <c r="L15" s="102" t="s">
        <v>44</v>
      </c>
      <c r="M15" s="7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 t="s">
        <v>62</v>
      </c>
      <c r="B16" s="64" t="s">
        <v>15</v>
      </c>
      <c r="C16" s="61">
        <v>8640</v>
      </c>
      <c r="D16" s="61">
        <v>8640</v>
      </c>
      <c r="E16" s="8" t="s">
        <v>68</v>
      </c>
      <c r="F16" s="65" t="s">
        <v>23</v>
      </c>
      <c r="G16" s="61">
        <v>8640</v>
      </c>
      <c r="H16" s="65" t="s">
        <v>23</v>
      </c>
      <c r="I16" s="61">
        <v>8640</v>
      </c>
      <c r="J16" s="10" t="s">
        <v>338</v>
      </c>
      <c r="K16" s="62" t="s">
        <v>39</v>
      </c>
      <c r="L16" s="102" t="s">
        <v>44</v>
      </c>
      <c r="M16" s="7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 t="s">
        <v>63</v>
      </c>
      <c r="B17" s="60" t="s">
        <v>16</v>
      </c>
      <c r="C17" s="61">
        <v>20000</v>
      </c>
      <c r="D17" s="61">
        <v>20000</v>
      </c>
      <c r="E17" s="8" t="s">
        <v>68</v>
      </c>
      <c r="F17" s="65" t="s">
        <v>24</v>
      </c>
      <c r="G17" s="61">
        <v>20000</v>
      </c>
      <c r="H17" s="65" t="s">
        <v>24</v>
      </c>
      <c r="I17" s="61">
        <v>20000</v>
      </c>
      <c r="J17" s="10" t="s">
        <v>338</v>
      </c>
      <c r="K17" s="62" t="s">
        <v>40</v>
      </c>
      <c r="L17" s="102" t="s">
        <v>43</v>
      </c>
      <c r="M17" s="7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>
      <c r="A18" s="5" t="s">
        <v>64</v>
      </c>
      <c r="B18" s="64" t="s">
        <v>17</v>
      </c>
      <c r="C18" s="61">
        <v>7910</v>
      </c>
      <c r="D18" s="61">
        <v>7910</v>
      </c>
      <c r="E18" s="8" t="s">
        <v>68</v>
      </c>
      <c r="F18" s="65" t="s">
        <v>25</v>
      </c>
      <c r="G18" s="61">
        <v>7910</v>
      </c>
      <c r="H18" s="65" t="s">
        <v>25</v>
      </c>
      <c r="I18" s="61">
        <v>7910</v>
      </c>
      <c r="J18" s="10" t="s">
        <v>338</v>
      </c>
      <c r="K18" s="62" t="s">
        <v>45</v>
      </c>
      <c r="L18" s="102" t="s">
        <v>49</v>
      </c>
      <c r="M18" s="7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>
      <c r="A19" s="5" t="s">
        <v>65</v>
      </c>
      <c r="B19" s="60" t="s">
        <v>18</v>
      </c>
      <c r="C19" s="63">
        <v>19065</v>
      </c>
      <c r="D19" s="63">
        <v>19065</v>
      </c>
      <c r="E19" s="8" t="s">
        <v>68</v>
      </c>
      <c r="F19" s="65" t="s">
        <v>22</v>
      </c>
      <c r="G19" s="63">
        <v>19065</v>
      </c>
      <c r="H19" s="65" t="s">
        <v>22</v>
      </c>
      <c r="I19" s="63">
        <v>19065</v>
      </c>
      <c r="J19" s="10" t="s">
        <v>338</v>
      </c>
      <c r="K19" s="62" t="s">
        <v>46</v>
      </c>
      <c r="L19" s="102" t="s">
        <v>50</v>
      </c>
      <c r="M19" s="79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5" t="s">
        <v>66</v>
      </c>
      <c r="B20" s="60" t="s">
        <v>19</v>
      </c>
      <c r="C20" s="63">
        <v>74288</v>
      </c>
      <c r="D20" s="63">
        <v>74288</v>
      </c>
      <c r="E20" s="8" t="s">
        <v>68</v>
      </c>
      <c r="F20" s="65" t="s">
        <v>22</v>
      </c>
      <c r="G20" s="63">
        <v>74288</v>
      </c>
      <c r="H20" s="65" t="s">
        <v>22</v>
      </c>
      <c r="I20" s="63">
        <v>74288</v>
      </c>
      <c r="J20" s="10" t="s">
        <v>338</v>
      </c>
      <c r="K20" s="62" t="s">
        <v>47</v>
      </c>
      <c r="L20" s="102" t="s">
        <v>51</v>
      </c>
      <c r="M20" s="7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5" t="s">
        <v>67</v>
      </c>
      <c r="B21" s="60" t="s">
        <v>20</v>
      </c>
      <c r="C21" s="63">
        <v>42429</v>
      </c>
      <c r="D21" s="63">
        <v>42429</v>
      </c>
      <c r="E21" s="8" t="s">
        <v>68</v>
      </c>
      <c r="F21" s="65" t="s">
        <v>22</v>
      </c>
      <c r="G21" s="63">
        <v>42429</v>
      </c>
      <c r="H21" s="65" t="s">
        <v>22</v>
      </c>
      <c r="I21" s="63">
        <v>42429</v>
      </c>
      <c r="J21" s="10" t="s">
        <v>338</v>
      </c>
      <c r="K21" s="62" t="s">
        <v>48</v>
      </c>
      <c r="L21" s="102" t="s">
        <v>43</v>
      </c>
      <c r="M21" s="79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5" t="s">
        <v>229</v>
      </c>
      <c r="B22" s="64" t="s">
        <v>141</v>
      </c>
      <c r="C22" s="61">
        <v>100000</v>
      </c>
      <c r="D22" s="61">
        <v>72742</v>
      </c>
      <c r="E22" s="8" t="s">
        <v>68</v>
      </c>
      <c r="F22" s="65" t="s">
        <v>150</v>
      </c>
      <c r="G22" s="61">
        <v>72200</v>
      </c>
      <c r="H22" s="65" t="s">
        <v>150</v>
      </c>
      <c r="I22" s="61">
        <v>72200</v>
      </c>
      <c r="J22" s="10" t="s">
        <v>338</v>
      </c>
      <c r="K22" s="62" t="s">
        <v>152</v>
      </c>
      <c r="L22" s="62" t="s">
        <v>161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>
      <c r="A23" s="5" t="s">
        <v>230</v>
      </c>
      <c r="B23" s="64" t="s">
        <v>142</v>
      </c>
      <c r="C23" s="61">
        <v>50000</v>
      </c>
      <c r="D23" s="61">
        <v>42308</v>
      </c>
      <c r="E23" s="8" t="s">
        <v>68</v>
      </c>
      <c r="F23" s="65" t="s">
        <v>150</v>
      </c>
      <c r="G23" s="61">
        <v>41800</v>
      </c>
      <c r="H23" s="65" t="s">
        <v>150</v>
      </c>
      <c r="I23" s="61">
        <v>41800</v>
      </c>
      <c r="J23" s="10" t="s">
        <v>338</v>
      </c>
      <c r="K23" s="62" t="s">
        <v>153</v>
      </c>
      <c r="L23" s="62" t="s">
        <v>161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>
      <c r="A24" s="5" t="s">
        <v>231</v>
      </c>
      <c r="B24" s="64" t="s">
        <v>143</v>
      </c>
      <c r="C24" s="61">
        <v>100000</v>
      </c>
      <c r="D24" s="61">
        <v>33800</v>
      </c>
      <c r="E24" s="8" t="s">
        <v>68</v>
      </c>
      <c r="F24" s="65" t="s">
        <v>150</v>
      </c>
      <c r="G24" s="61">
        <v>32800</v>
      </c>
      <c r="H24" s="65" t="s">
        <v>150</v>
      </c>
      <c r="I24" s="61">
        <v>32800</v>
      </c>
      <c r="J24" s="10" t="s">
        <v>338</v>
      </c>
      <c r="K24" s="62" t="s">
        <v>154</v>
      </c>
      <c r="L24" s="62" t="s">
        <v>161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>
      <c r="A25" s="5" t="s">
        <v>232</v>
      </c>
      <c r="B25" s="64" t="s">
        <v>144</v>
      </c>
      <c r="C25" s="61">
        <v>500000</v>
      </c>
      <c r="D25" s="61">
        <v>401780</v>
      </c>
      <c r="E25" s="8" t="s">
        <v>68</v>
      </c>
      <c r="F25" s="65" t="s">
        <v>151</v>
      </c>
      <c r="G25" s="61">
        <v>400700</v>
      </c>
      <c r="H25" s="65" t="s">
        <v>151</v>
      </c>
      <c r="I25" s="61">
        <v>400700</v>
      </c>
      <c r="J25" s="10" t="s">
        <v>338</v>
      </c>
      <c r="K25" s="62" t="s">
        <v>155</v>
      </c>
      <c r="L25" s="62" t="s">
        <v>162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>
      <c r="A26" s="5" t="s">
        <v>233</v>
      </c>
      <c r="B26" s="64" t="s">
        <v>145</v>
      </c>
      <c r="C26" s="61">
        <v>250000</v>
      </c>
      <c r="D26" s="61">
        <v>218895</v>
      </c>
      <c r="E26" s="8" t="s">
        <v>68</v>
      </c>
      <c r="F26" s="65" t="s">
        <v>151</v>
      </c>
      <c r="G26" s="61">
        <v>217800</v>
      </c>
      <c r="H26" s="65" t="s">
        <v>151</v>
      </c>
      <c r="I26" s="61">
        <v>217800</v>
      </c>
      <c r="J26" s="10" t="s">
        <v>338</v>
      </c>
      <c r="K26" s="62" t="s">
        <v>156</v>
      </c>
      <c r="L26" s="62" t="s">
        <v>162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>
      <c r="A27" s="5" t="s">
        <v>234</v>
      </c>
      <c r="B27" s="64" t="s">
        <v>146</v>
      </c>
      <c r="C27" s="61">
        <v>450000</v>
      </c>
      <c r="D27" s="61">
        <v>386983</v>
      </c>
      <c r="E27" s="8" t="s">
        <v>68</v>
      </c>
      <c r="F27" s="60" t="s">
        <v>138</v>
      </c>
      <c r="G27" s="61">
        <v>386000</v>
      </c>
      <c r="H27" s="60" t="s">
        <v>138</v>
      </c>
      <c r="I27" s="61">
        <v>386000</v>
      </c>
      <c r="J27" s="10" t="s">
        <v>338</v>
      </c>
      <c r="K27" s="62" t="s">
        <v>157</v>
      </c>
      <c r="L27" s="62" t="s">
        <v>43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>
      <c r="A28" s="5" t="s">
        <v>235</v>
      </c>
      <c r="B28" s="64" t="s">
        <v>147</v>
      </c>
      <c r="C28" s="61">
        <v>150000</v>
      </c>
      <c r="D28" s="61">
        <v>144608</v>
      </c>
      <c r="E28" s="8" t="s">
        <v>68</v>
      </c>
      <c r="F28" s="60" t="s">
        <v>138</v>
      </c>
      <c r="G28" s="61">
        <v>144000</v>
      </c>
      <c r="H28" s="60" t="s">
        <v>138</v>
      </c>
      <c r="I28" s="61">
        <v>144000</v>
      </c>
      <c r="J28" s="10" t="s">
        <v>338</v>
      </c>
      <c r="K28" s="62" t="s">
        <v>158</v>
      </c>
      <c r="L28" s="62" t="s">
        <v>43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5" t="s">
        <v>236</v>
      </c>
      <c r="B29" s="64" t="s">
        <v>148</v>
      </c>
      <c r="C29" s="61">
        <v>300000</v>
      </c>
      <c r="D29" s="61">
        <v>298338</v>
      </c>
      <c r="E29" s="8" t="s">
        <v>68</v>
      </c>
      <c r="F29" s="60" t="s">
        <v>138</v>
      </c>
      <c r="G29" s="61">
        <v>298000</v>
      </c>
      <c r="H29" s="60" t="s">
        <v>138</v>
      </c>
      <c r="I29" s="61">
        <v>298000</v>
      </c>
      <c r="J29" s="10" t="s">
        <v>338</v>
      </c>
      <c r="K29" s="62" t="s">
        <v>159</v>
      </c>
      <c r="L29" s="62" t="s">
        <v>43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>
      <c r="A30" s="5" t="s">
        <v>237</v>
      </c>
      <c r="B30" s="64" t="s">
        <v>149</v>
      </c>
      <c r="C30" s="61">
        <v>300000</v>
      </c>
      <c r="D30" s="61">
        <v>195548</v>
      </c>
      <c r="E30" s="8" t="s">
        <v>68</v>
      </c>
      <c r="F30" s="60" t="s">
        <v>138</v>
      </c>
      <c r="G30" s="61">
        <v>195000</v>
      </c>
      <c r="H30" s="60" t="s">
        <v>138</v>
      </c>
      <c r="I30" s="61">
        <v>195000</v>
      </c>
      <c r="J30" s="10" t="s">
        <v>338</v>
      </c>
      <c r="K30" s="62" t="s">
        <v>160</v>
      </c>
      <c r="L30" s="62" t="s">
        <v>43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 ht="24.75" thickBot="1">
      <c r="A31" s="20"/>
      <c r="B31" s="37"/>
      <c r="C31" s="34"/>
      <c r="D31" s="34"/>
      <c r="E31" s="2"/>
      <c r="F31" s="37"/>
      <c r="G31" s="34"/>
      <c r="H31" s="37"/>
      <c r="I31" s="105">
        <f>I6+I7+I8+I9+I10+I11+I12+I13+I14+I15+I16+I17+I18+I19+I20+I21+I22+I23+I24+I25+I26+I27+I28+I29+I30</f>
        <v>2227577.2000000002</v>
      </c>
      <c r="J31" s="2"/>
      <c r="K31" s="36"/>
      <c r="L31" s="3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 ht="24.75" thickTop="1">
      <c r="A32" s="20"/>
      <c r="B32" s="37"/>
      <c r="C32" s="34"/>
      <c r="D32" s="34"/>
      <c r="E32" s="2"/>
      <c r="F32" s="37"/>
      <c r="G32" s="34"/>
      <c r="H32" s="37"/>
      <c r="I32" s="34"/>
      <c r="J32" s="2"/>
      <c r="K32" s="36"/>
      <c r="L32" s="3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>
      <c r="A33" s="20"/>
      <c r="B33" s="37"/>
      <c r="C33" s="34"/>
      <c r="D33" s="34"/>
      <c r="E33" s="2"/>
      <c r="F33" s="37"/>
      <c r="G33" s="34"/>
      <c r="H33" s="37"/>
      <c r="I33" s="34"/>
      <c r="J33" s="2"/>
      <c r="K33" s="36"/>
      <c r="L33" s="3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20"/>
      <c r="B34" s="37"/>
      <c r="C34" s="34"/>
      <c r="D34" s="34"/>
      <c r="E34" s="2"/>
      <c r="F34" s="37"/>
      <c r="G34" s="34"/>
      <c r="H34" s="37"/>
      <c r="I34" s="34"/>
      <c r="J34" s="2"/>
      <c r="K34" s="36"/>
      <c r="L34" s="3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>
      <c r="A35" s="20"/>
      <c r="B35" s="37"/>
      <c r="C35" s="34"/>
      <c r="D35" s="34"/>
      <c r="E35" s="2"/>
      <c r="F35" s="37"/>
      <c r="G35" s="34"/>
      <c r="H35" s="37"/>
      <c r="I35" s="34"/>
      <c r="J35" s="2"/>
      <c r="K35" s="36"/>
      <c r="L35" s="3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>
      <c r="A36" s="20"/>
      <c r="B36" s="37"/>
      <c r="C36" s="34"/>
      <c r="D36" s="34"/>
      <c r="E36" s="2"/>
      <c r="F36" s="37"/>
      <c r="G36" s="34"/>
      <c r="H36" s="37"/>
      <c r="I36" s="34"/>
      <c r="J36" s="2"/>
      <c r="K36" s="36"/>
      <c r="L36" s="3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>
      <c r="A37" s="20"/>
      <c r="B37" s="33"/>
      <c r="C37" s="34"/>
      <c r="D37" s="34"/>
      <c r="E37" s="2"/>
      <c r="F37" s="35"/>
      <c r="G37" s="34"/>
      <c r="H37" s="35"/>
      <c r="I37" s="34"/>
      <c r="J37" s="2"/>
      <c r="K37" s="36"/>
      <c r="L37" s="3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20"/>
      <c r="B38" s="33"/>
      <c r="C38" s="34"/>
      <c r="D38" s="34"/>
      <c r="E38" s="103"/>
      <c r="F38" s="35"/>
      <c r="G38" s="34"/>
      <c r="H38" s="35"/>
      <c r="I38" s="34"/>
      <c r="J38" s="2"/>
      <c r="K38" s="36"/>
      <c r="L38" s="3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>
      <c r="A39" s="20"/>
      <c r="B39" s="33"/>
      <c r="C39" s="34"/>
      <c r="D39" s="34"/>
      <c r="E39" s="103"/>
      <c r="F39" s="35"/>
      <c r="G39" s="34"/>
      <c r="H39" s="35"/>
      <c r="I39" s="34"/>
      <c r="J39" s="2"/>
      <c r="K39" s="36"/>
      <c r="L39" s="3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20"/>
      <c r="B40" s="37"/>
      <c r="C40" s="39"/>
      <c r="D40" s="39"/>
      <c r="E40" s="103"/>
      <c r="F40" s="35"/>
      <c r="G40" s="39"/>
      <c r="H40" s="35"/>
      <c r="I40" s="39"/>
      <c r="J40" s="2"/>
      <c r="K40" s="36"/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20"/>
      <c r="B41" s="37"/>
      <c r="C41" s="39"/>
      <c r="D41" s="39"/>
      <c r="E41" s="103"/>
      <c r="F41" s="35"/>
      <c r="G41" s="39"/>
      <c r="H41" s="35"/>
      <c r="I41" s="39"/>
      <c r="K41" s="36"/>
      <c r="L41" s="36"/>
    </row>
    <row r="42" spans="1:49">
      <c r="A42" s="20"/>
      <c r="B42" s="37"/>
      <c r="C42" s="39"/>
      <c r="D42" s="39"/>
      <c r="F42" s="35"/>
      <c r="G42" s="39"/>
      <c r="H42" s="35"/>
      <c r="I42" s="39"/>
      <c r="K42" s="36"/>
      <c r="L42" s="36"/>
    </row>
    <row r="43" spans="1:49">
      <c r="A43" s="20"/>
      <c r="B43" s="33"/>
      <c r="C43" s="39"/>
      <c r="D43" s="39"/>
      <c r="F43" s="35"/>
      <c r="G43" s="39"/>
      <c r="H43" s="35"/>
      <c r="I43" s="39"/>
      <c r="K43" s="36"/>
      <c r="L43" s="36"/>
    </row>
    <row r="44" spans="1:49">
      <c r="A44" s="20"/>
      <c r="B44" s="37"/>
      <c r="C44" s="39"/>
      <c r="D44" s="39"/>
      <c r="F44" s="35"/>
      <c r="G44" s="39"/>
      <c r="H44" s="35"/>
      <c r="I44" s="39"/>
      <c r="K44" s="36"/>
      <c r="L44" s="36"/>
    </row>
    <row r="45" spans="1:49">
      <c r="A45" s="20"/>
      <c r="B45" s="37"/>
      <c r="C45" s="39"/>
      <c r="D45" s="39"/>
      <c r="F45" s="35"/>
      <c r="G45" s="39"/>
      <c r="H45" s="35"/>
      <c r="I45" s="39"/>
      <c r="K45" s="36"/>
      <c r="L45" s="36"/>
    </row>
    <row r="46" spans="1:49">
      <c r="A46" s="20"/>
      <c r="B46" s="37"/>
      <c r="C46" s="39"/>
      <c r="D46" s="39"/>
      <c r="F46" s="35"/>
      <c r="G46" s="39"/>
      <c r="H46" s="35"/>
      <c r="I46" s="39"/>
      <c r="K46" s="36"/>
      <c r="L46" s="36"/>
    </row>
    <row r="47" spans="1:49">
      <c r="A47" s="20"/>
      <c r="B47" s="37"/>
      <c r="C47" s="39"/>
      <c r="D47" s="39"/>
      <c r="F47" s="35"/>
      <c r="G47" s="39"/>
      <c r="H47" s="35"/>
      <c r="I47" s="39"/>
      <c r="K47" s="36"/>
      <c r="L47" s="36"/>
    </row>
    <row r="48" spans="1:49">
      <c r="A48" s="20"/>
      <c r="B48" s="33"/>
      <c r="C48" s="34"/>
      <c r="D48" s="34"/>
      <c r="F48" s="35"/>
      <c r="G48" s="34"/>
      <c r="H48" s="35"/>
      <c r="I48" s="34"/>
      <c r="K48" s="36"/>
      <c r="L48" s="36"/>
    </row>
    <row r="49" spans="1:12">
      <c r="A49" s="20"/>
      <c r="B49" s="33"/>
      <c r="C49" s="34"/>
      <c r="D49" s="34"/>
      <c r="F49" s="35"/>
      <c r="G49" s="34"/>
      <c r="H49" s="35"/>
      <c r="I49" s="34"/>
      <c r="K49" s="36"/>
      <c r="L49" s="36"/>
    </row>
    <row r="50" spans="1:12">
      <c r="A50" s="20"/>
      <c r="B50" s="85"/>
      <c r="C50" s="34"/>
      <c r="D50" s="34"/>
      <c r="F50" s="35"/>
      <c r="G50" s="34"/>
      <c r="H50" s="35"/>
      <c r="I50" s="34"/>
      <c r="K50" s="36"/>
      <c r="L50" s="36"/>
    </row>
    <row r="51" spans="1:12">
      <c r="A51" s="20"/>
      <c r="B51" s="33"/>
      <c r="C51" s="34"/>
      <c r="D51" s="34"/>
      <c r="F51" s="35"/>
      <c r="G51" s="34"/>
      <c r="H51" s="35"/>
      <c r="I51" s="34"/>
      <c r="K51" s="119"/>
      <c r="L51" s="119"/>
    </row>
    <row r="52" spans="1:12">
      <c r="A52" s="20"/>
      <c r="B52" s="33"/>
      <c r="C52" s="34"/>
      <c r="D52" s="34"/>
      <c r="F52" s="35"/>
      <c r="G52" s="34"/>
      <c r="H52" s="35"/>
      <c r="I52" s="34"/>
      <c r="K52" s="119"/>
      <c r="L52" s="119"/>
    </row>
    <row r="53" spans="1:12">
      <c r="A53" s="20"/>
      <c r="B53" s="37"/>
      <c r="C53" s="34"/>
      <c r="D53" s="34"/>
      <c r="F53" s="35"/>
      <c r="G53" s="34"/>
      <c r="H53" s="35"/>
      <c r="I53" s="34"/>
      <c r="K53" s="36"/>
      <c r="L53" s="26"/>
    </row>
    <row r="54" spans="1:12">
      <c r="A54" s="20"/>
      <c r="B54" s="33"/>
      <c r="C54" s="34"/>
      <c r="D54" s="34"/>
      <c r="F54" s="35"/>
      <c r="G54" s="34"/>
      <c r="H54" s="35"/>
      <c r="I54" s="34"/>
      <c r="K54" s="36"/>
      <c r="L54" s="26"/>
    </row>
    <row r="55" spans="1:12">
      <c r="A55" s="20"/>
      <c r="B55" s="33"/>
      <c r="C55" s="34"/>
      <c r="D55" s="34"/>
      <c r="F55" s="35"/>
      <c r="G55" s="34"/>
      <c r="H55" s="35"/>
      <c r="I55" s="34"/>
      <c r="K55" s="36"/>
      <c r="L55" s="26"/>
    </row>
    <row r="56" spans="1:12">
      <c r="A56" s="20"/>
      <c r="B56" s="33"/>
      <c r="C56" s="34"/>
      <c r="D56" s="34"/>
      <c r="F56" s="35"/>
      <c r="G56" s="34"/>
      <c r="H56" s="35"/>
      <c r="I56" s="34"/>
      <c r="K56" s="36"/>
      <c r="L56" s="26"/>
    </row>
    <row r="57" spans="1:12">
      <c r="A57" s="20"/>
      <c r="B57" s="33"/>
      <c r="C57" s="34"/>
      <c r="D57" s="34"/>
      <c r="F57" s="35"/>
      <c r="G57" s="34"/>
      <c r="H57" s="35"/>
      <c r="I57" s="34"/>
      <c r="K57" s="36"/>
      <c r="L57" s="26"/>
    </row>
    <row r="58" spans="1:12">
      <c r="A58" s="20"/>
      <c r="B58" s="33"/>
      <c r="C58" s="34"/>
      <c r="D58" s="34"/>
      <c r="F58" s="35"/>
      <c r="G58" s="34"/>
      <c r="H58" s="35"/>
      <c r="I58" s="34"/>
      <c r="K58" s="36"/>
      <c r="L58" s="26"/>
    </row>
    <row r="59" spans="1:12">
      <c r="A59" s="20"/>
      <c r="B59" s="33"/>
      <c r="C59" s="34"/>
      <c r="D59" s="34"/>
      <c r="F59" s="35"/>
      <c r="G59" s="34"/>
      <c r="H59" s="35"/>
      <c r="I59" s="34"/>
      <c r="K59" s="36"/>
      <c r="L59" s="26"/>
    </row>
    <row r="60" spans="1:12">
      <c r="A60" s="20"/>
      <c r="B60" s="33"/>
      <c r="C60" s="34"/>
      <c r="D60" s="34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116"/>
      <c r="D66" s="116"/>
      <c r="E66" s="123"/>
      <c r="F66" s="122"/>
      <c r="G66" s="50"/>
      <c r="H66" s="122"/>
      <c r="I66" s="50"/>
      <c r="J66" s="123"/>
      <c r="K66" s="119"/>
      <c r="L66" s="119"/>
    </row>
    <row r="67" spans="1:12">
      <c r="A67" s="120"/>
      <c r="B67" s="33"/>
      <c r="C67" s="116"/>
      <c r="D67" s="116"/>
      <c r="E67" s="123"/>
      <c r="F67" s="122"/>
      <c r="G67" s="50"/>
      <c r="H67" s="122"/>
      <c r="I67" s="50"/>
      <c r="J67" s="123"/>
      <c r="K67" s="119"/>
      <c r="L67" s="119"/>
    </row>
    <row r="68" spans="1:12">
      <c r="A68" s="20"/>
      <c r="B68" s="33"/>
      <c r="C68" s="34"/>
      <c r="D68" s="34"/>
      <c r="F68" s="35"/>
      <c r="G68" s="35"/>
      <c r="H68" s="35"/>
      <c r="I68" s="35"/>
      <c r="K68" s="36"/>
      <c r="L68" s="36"/>
    </row>
    <row r="69" spans="1:12">
      <c r="A69" s="20"/>
      <c r="B69" s="33"/>
      <c r="C69" s="34"/>
      <c r="D69" s="34"/>
      <c r="F69" s="35"/>
      <c r="G69" s="35"/>
      <c r="H69" s="35"/>
      <c r="I69" s="35"/>
      <c r="K69" s="36"/>
      <c r="L69" s="36"/>
    </row>
    <row r="70" spans="1:12">
      <c r="A70" s="20"/>
      <c r="B70" s="33"/>
      <c r="C70" s="34"/>
      <c r="D70" s="34"/>
      <c r="F70" s="37"/>
      <c r="G70" s="37"/>
      <c r="H70" s="37"/>
      <c r="I70" s="37"/>
      <c r="K70" s="36"/>
      <c r="L70" s="36"/>
    </row>
    <row r="71" spans="1:12">
      <c r="A71" s="20"/>
      <c r="B71" s="33"/>
      <c r="C71" s="34"/>
      <c r="D71" s="34"/>
      <c r="F71" s="37"/>
      <c r="G71" s="37"/>
      <c r="H71" s="37"/>
      <c r="I71" s="37"/>
      <c r="K71" s="36"/>
      <c r="L71" s="36"/>
    </row>
    <row r="72" spans="1:12">
      <c r="A72" s="23"/>
      <c r="B72" s="37"/>
      <c r="C72" s="104"/>
      <c r="D72" s="104"/>
      <c r="F72" s="37"/>
      <c r="G72" s="37"/>
      <c r="H72" s="37"/>
      <c r="I72" s="37"/>
      <c r="K72" s="36"/>
      <c r="L72" s="38"/>
    </row>
    <row r="73" spans="1:12">
      <c r="A73" s="23"/>
      <c r="B73" s="37"/>
      <c r="C73" s="104"/>
      <c r="D73" s="104"/>
      <c r="F73" s="37"/>
      <c r="G73" s="37"/>
      <c r="H73" s="37"/>
      <c r="I73" s="37"/>
      <c r="K73" s="36"/>
      <c r="L73" s="38"/>
    </row>
    <row r="74" spans="1:12">
      <c r="A74" s="23"/>
      <c r="B74" s="37"/>
      <c r="C74" s="104"/>
      <c r="D74" s="104"/>
      <c r="F74" s="37"/>
      <c r="G74" s="37"/>
      <c r="H74" s="37"/>
      <c r="I74" s="37"/>
      <c r="K74" s="36"/>
      <c r="L74" s="38"/>
    </row>
    <row r="75" spans="1:12">
      <c r="A75" s="23"/>
      <c r="B75" s="37"/>
      <c r="C75" s="104"/>
      <c r="D75" s="104"/>
      <c r="F75" s="37"/>
      <c r="G75" s="37"/>
      <c r="H75" s="37"/>
      <c r="I75" s="37"/>
      <c r="K75" s="36"/>
      <c r="L75" s="38"/>
    </row>
    <row r="76" spans="1:12">
      <c r="A76" s="23"/>
      <c r="B76" s="37"/>
      <c r="C76" s="39"/>
      <c r="D76" s="39"/>
      <c r="F76" s="37"/>
      <c r="G76" s="37"/>
      <c r="H76" s="37"/>
      <c r="I76" s="37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48">
    <mergeCell ref="H4:I5"/>
    <mergeCell ref="K148:K149"/>
    <mergeCell ref="L148:L149"/>
    <mergeCell ref="J4:J5"/>
    <mergeCell ref="K157:K158"/>
    <mergeCell ref="L157:L158"/>
    <mergeCell ref="L51:L52"/>
    <mergeCell ref="L64:L65"/>
    <mergeCell ref="L66:L67"/>
    <mergeCell ref="L134:L135"/>
    <mergeCell ref="J64:J65"/>
    <mergeCell ref="K66:K67"/>
    <mergeCell ref="K64:K65"/>
    <mergeCell ref="F157:F158"/>
    <mergeCell ref="H157:H158"/>
    <mergeCell ref="F66:F67"/>
    <mergeCell ref="H66:H67"/>
    <mergeCell ref="J66:J67"/>
    <mergeCell ref="F148:F149"/>
    <mergeCell ref="H148:H149"/>
    <mergeCell ref="B134:B135"/>
    <mergeCell ref="C66:C67"/>
    <mergeCell ref="D66:D67"/>
    <mergeCell ref="C134:C135"/>
    <mergeCell ref="A1:L1"/>
    <mergeCell ref="A2:L2"/>
    <mergeCell ref="A3:L3"/>
    <mergeCell ref="K4:L5"/>
    <mergeCell ref="D134:D135"/>
    <mergeCell ref="K51:K52"/>
    <mergeCell ref="A64:A65"/>
    <mergeCell ref="A66:A67"/>
    <mergeCell ref="K134:K135"/>
    <mergeCell ref="F134:F135"/>
    <mergeCell ref="H134:H135"/>
    <mergeCell ref="E66:E67"/>
    <mergeCell ref="B148:B149"/>
    <mergeCell ref="B157:B158"/>
    <mergeCell ref="C148:C149"/>
    <mergeCell ref="D148:D149"/>
    <mergeCell ref="C157:C158"/>
    <mergeCell ref="D157:D158"/>
    <mergeCell ref="F4:G5"/>
    <mergeCell ref="A4:A5"/>
    <mergeCell ref="B4:B5"/>
    <mergeCell ref="C4:C5"/>
    <mergeCell ref="D4:D5"/>
    <mergeCell ref="E4:E5"/>
  </mergeCells>
  <phoneticPr fontId="2" type="noConversion"/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D373D-1215-40D0-B4C4-BE36E202C655}">
  <dimension ref="A1:AW287"/>
  <sheetViews>
    <sheetView topLeftCell="B46" workbookViewId="0">
      <selection activeCell="I59" sqref="I59"/>
    </sheetView>
  </sheetViews>
  <sheetFormatPr defaultColWidth="9" defaultRowHeight="24"/>
  <cols>
    <col min="1" max="1" width="5.42578125" style="2" customWidth="1"/>
    <col min="2" max="2" width="43" style="2" customWidth="1"/>
    <col min="3" max="3" width="12.85546875" style="2" customWidth="1"/>
    <col min="4" max="4" width="12.42578125" style="2" customWidth="1"/>
    <col min="5" max="5" width="15.42578125" style="2" customWidth="1"/>
    <col min="6" max="6" width="39" style="2" customWidth="1"/>
    <col min="7" max="7" width="13.42578125" style="2" customWidth="1"/>
    <col min="8" max="8" width="39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 s="1" customFormat="1">
      <c r="A1" s="124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578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 ht="15.75" customHeigh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21" customHeight="1">
      <c r="A6" s="5" t="s">
        <v>52</v>
      </c>
      <c r="B6" s="9" t="s">
        <v>9</v>
      </c>
      <c r="C6" s="13">
        <v>57630</v>
      </c>
      <c r="D6" s="13">
        <v>57630</v>
      </c>
      <c r="E6" s="8" t="s">
        <v>68</v>
      </c>
      <c r="F6" s="9" t="s">
        <v>21</v>
      </c>
      <c r="G6" s="13">
        <v>57630</v>
      </c>
      <c r="H6" s="9" t="s">
        <v>21</v>
      </c>
      <c r="I6" s="13">
        <v>57630</v>
      </c>
      <c r="J6" s="10" t="s">
        <v>338</v>
      </c>
      <c r="K6" s="11" t="s">
        <v>625</v>
      </c>
      <c r="L6" s="11" t="s">
        <v>676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 t="s">
        <v>60</v>
      </c>
      <c r="B7" s="9" t="s">
        <v>9</v>
      </c>
      <c r="C7" s="13">
        <v>5386.97</v>
      </c>
      <c r="D7" s="13">
        <v>5386.97</v>
      </c>
      <c r="E7" s="8" t="s">
        <v>68</v>
      </c>
      <c r="F7" s="9" t="s">
        <v>21</v>
      </c>
      <c r="G7" s="13">
        <v>5386.97</v>
      </c>
      <c r="H7" s="9" t="s">
        <v>21</v>
      </c>
      <c r="I7" s="13">
        <v>5386.97</v>
      </c>
      <c r="J7" s="10" t="s">
        <v>338</v>
      </c>
      <c r="K7" s="11" t="s">
        <v>626</v>
      </c>
      <c r="L7" s="11" t="s">
        <v>676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 t="s">
        <v>53</v>
      </c>
      <c r="B8" s="9" t="s">
        <v>9</v>
      </c>
      <c r="C8" s="52">
        <v>2418.75</v>
      </c>
      <c r="D8" s="52">
        <v>2418.75</v>
      </c>
      <c r="E8" s="8" t="s">
        <v>68</v>
      </c>
      <c r="F8" s="9" t="s">
        <v>21</v>
      </c>
      <c r="G8" s="52">
        <v>2418.75</v>
      </c>
      <c r="H8" s="9" t="s">
        <v>21</v>
      </c>
      <c r="I8" s="52">
        <v>2418.75</v>
      </c>
      <c r="J8" s="10" t="s">
        <v>338</v>
      </c>
      <c r="K8" s="11" t="s">
        <v>627</v>
      </c>
      <c r="L8" s="11" t="s">
        <v>676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 t="s">
        <v>54</v>
      </c>
      <c r="B9" s="9" t="s">
        <v>9</v>
      </c>
      <c r="C9" s="13">
        <v>10105.450000000001</v>
      </c>
      <c r="D9" s="13">
        <v>10105.450000000001</v>
      </c>
      <c r="E9" s="8" t="s">
        <v>68</v>
      </c>
      <c r="F9" s="9" t="s">
        <v>21</v>
      </c>
      <c r="G9" s="13">
        <v>10105.450000000001</v>
      </c>
      <c r="H9" s="9" t="s">
        <v>21</v>
      </c>
      <c r="I9" s="13">
        <v>10105.450000000001</v>
      </c>
      <c r="J9" s="10" t="s">
        <v>338</v>
      </c>
      <c r="K9" s="11" t="s">
        <v>628</v>
      </c>
      <c r="L9" s="11" t="s">
        <v>676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 t="s">
        <v>55</v>
      </c>
      <c r="B10" s="9" t="s">
        <v>9</v>
      </c>
      <c r="C10" s="13">
        <v>3870</v>
      </c>
      <c r="D10" s="13">
        <v>3870</v>
      </c>
      <c r="E10" s="8" t="s">
        <v>68</v>
      </c>
      <c r="F10" s="9" t="s">
        <v>21</v>
      </c>
      <c r="G10" s="13">
        <v>3870</v>
      </c>
      <c r="H10" s="9" t="s">
        <v>21</v>
      </c>
      <c r="I10" s="13">
        <v>3870</v>
      </c>
      <c r="J10" s="10" t="s">
        <v>338</v>
      </c>
      <c r="K10" s="11" t="s">
        <v>629</v>
      </c>
      <c r="L10" s="11" t="s">
        <v>676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 t="s">
        <v>61</v>
      </c>
      <c r="B11" s="9" t="s">
        <v>579</v>
      </c>
      <c r="C11" s="13">
        <v>11350</v>
      </c>
      <c r="D11" s="13">
        <v>11350</v>
      </c>
      <c r="E11" s="8" t="s">
        <v>68</v>
      </c>
      <c r="F11" s="9" t="s">
        <v>24</v>
      </c>
      <c r="G11" s="13">
        <v>11350</v>
      </c>
      <c r="H11" s="9" t="s">
        <v>24</v>
      </c>
      <c r="I11" s="13">
        <v>11350</v>
      </c>
      <c r="J11" s="10" t="s">
        <v>338</v>
      </c>
      <c r="K11" s="11" t="s">
        <v>630</v>
      </c>
      <c r="L11" s="11" t="s">
        <v>677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 t="s">
        <v>56</v>
      </c>
      <c r="B12" s="9" t="s">
        <v>580</v>
      </c>
      <c r="C12" s="13">
        <v>127900</v>
      </c>
      <c r="D12" s="13">
        <v>127900</v>
      </c>
      <c r="E12" s="8" t="s">
        <v>68</v>
      </c>
      <c r="F12" s="9" t="s">
        <v>194</v>
      </c>
      <c r="G12" s="13">
        <v>127900</v>
      </c>
      <c r="H12" s="9" t="s">
        <v>194</v>
      </c>
      <c r="I12" s="13">
        <v>127900</v>
      </c>
      <c r="J12" s="10" t="s">
        <v>338</v>
      </c>
      <c r="K12" s="11" t="s">
        <v>631</v>
      </c>
      <c r="L12" s="11" t="s">
        <v>677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 t="s">
        <v>57</v>
      </c>
      <c r="B13" s="9" t="s">
        <v>581</v>
      </c>
      <c r="C13" s="13">
        <v>41366</v>
      </c>
      <c r="D13" s="13">
        <v>41366</v>
      </c>
      <c r="E13" s="8" t="s">
        <v>68</v>
      </c>
      <c r="F13" s="9" t="s">
        <v>24</v>
      </c>
      <c r="G13" s="13">
        <v>41366</v>
      </c>
      <c r="H13" s="9" t="s">
        <v>24</v>
      </c>
      <c r="I13" s="13">
        <v>41366</v>
      </c>
      <c r="J13" s="10" t="s">
        <v>338</v>
      </c>
      <c r="K13" s="11" t="s">
        <v>632</v>
      </c>
      <c r="L13" s="11" t="s">
        <v>678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 t="s">
        <v>58</v>
      </c>
      <c r="B14" s="9" t="s">
        <v>582</v>
      </c>
      <c r="C14" s="13">
        <v>5000</v>
      </c>
      <c r="D14" s="13">
        <v>5000</v>
      </c>
      <c r="E14" s="8" t="s">
        <v>68</v>
      </c>
      <c r="F14" s="9" t="s">
        <v>619</v>
      </c>
      <c r="G14" s="13">
        <v>5000</v>
      </c>
      <c r="H14" s="9" t="s">
        <v>619</v>
      </c>
      <c r="I14" s="13">
        <v>5000</v>
      </c>
      <c r="J14" s="10" t="s">
        <v>338</v>
      </c>
      <c r="K14" s="11" t="s">
        <v>633</v>
      </c>
      <c r="L14" s="11" t="s">
        <v>678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 t="s">
        <v>59</v>
      </c>
      <c r="B15" s="9" t="s">
        <v>583</v>
      </c>
      <c r="C15" s="13">
        <v>7000</v>
      </c>
      <c r="D15" s="13">
        <v>7000</v>
      </c>
      <c r="E15" s="8" t="s">
        <v>68</v>
      </c>
      <c r="F15" s="9" t="s">
        <v>619</v>
      </c>
      <c r="G15" s="13">
        <v>7000</v>
      </c>
      <c r="H15" s="9" t="s">
        <v>619</v>
      </c>
      <c r="I15" s="13">
        <v>7000</v>
      </c>
      <c r="J15" s="10" t="s">
        <v>338</v>
      </c>
      <c r="K15" s="11" t="s">
        <v>634</v>
      </c>
      <c r="L15" s="11" t="s">
        <v>678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 t="s">
        <v>62</v>
      </c>
      <c r="B16" s="9" t="s">
        <v>584</v>
      </c>
      <c r="C16" s="13">
        <v>9900</v>
      </c>
      <c r="D16" s="13">
        <v>9900</v>
      </c>
      <c r="E16" s="8" t="s">
        <v>68</v>
      </c>
      <c r="F16" s="9" t="s">
        <v>24</v>
      </c>
      <c r="G16" s="13">
        <v>9900</v>
      </c>
      <c r="H16" s="9" t="s">
        <v>24</v>
      </c>
      <c r="I16" s="13">
        <v>9900</v>
      </c>
      <c r="J16" s="10" t="s">
        <v>338</v>
      </c>
      <c r="K16" s="11" t="s">
        <v>635</v>
      </c>
      <c r="L16" s="11" t="s">
        <v>679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 t="s">
        <v>63</v>
      </c>
      <c r="B17" s="9" t="s">
        <v>585</v>
      </c>
      <c r="C17" s="13">
        <v>50000</v>
      </c>
      <c r="D17" s="13">
        <v>50000</v>
      </c>
      <c r="E17" s="8" t="s">
        <v>68</v>
      </c>
      <c r="F17" s="9" t="s">
        <v>620</v>
      </c>
      <c r="G17" s="13">
        <v>50000</v>
      </c>
      <c r="H17" s="9" t="s">
        <v>620</v>
      </c>
      <c r="I17" s="13">
        <v>50000</v>
      </c>
      <c r="J17" s="10" t="s">
        <v>338</v>
      </c>
      <c r="K17" s="11" t="s">
        <v>636</v>
      </c>
      <c r="L17" s="11" t="s">
        <v>680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>
      <c r="A18" s="5" t="s">
        <v>64</v>
      </c>
      <c r="B18" s="9" t="s">
        <v>586</v>
      </c>
      <c r="C18" s="13">
        <v>26620</v>
      </c>
      <c r="D18" s="13">
        <v>26620</v>
      </c>
      <c r="E18" s="8" t="s">
        <v>68</v>
      </c>
      <c r="F18" s="9" t="s">
        <v>24</v>
      </c>
      <c r="G18" s="13">
        <v>26620</v>
      </c>
      <c r="H18" s="9" t="s">
        <v>24</v>
      </c>
      <c r="I18" s="13">
        <v>26620</v>
      </c>
      <c r="J18" s="10" t="s">
        <v>338</v>
      </c>
      <c r="K18" s="11" t="s">
        <v>637</v>
      </c>
      <c r="L18" s="11" t="s">
        <v>681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>
      <c r="A19" s="5" t="s">
        <v>65</v>
      </c>
      <c r="B19" s="9" t="s">
        <v>587</v>
      </c>
      <c r="C19" s="13">
        <v>57500</v>
      </c>
      <c r="D19" s="13">
        <v>57500</v>
      </c>
      <c r="E19" s="8" t="s">
        <v>68</v>
      </c>
      <c r="F19" s="9" t="s">
        <v>621</v>
      </c>
      <c r="G19" s="13">
        <v>57500</v>
      </c>
      <c r="H19" s="9" t="s">
        <v>621</v>
      </c>
      <c r="I19" s="13">
        <v>57500</v>
      </c>
      <c r="J19" s="10" t="s">
        <v>338</v>
      </c>
      <c r="K19" s="11" t="s">
        <v>638</v>
      </c>
      <c r="L19" s="11" t="s">
        <v>682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5" t="s">
        <v>66</v>
      </c>
      <c r="B20" s="9" t="s">
        <v>588</v>
      </c>
      <c r="C20" s="13">
        <v>14502</v>
      </c>
      <c r="D20" s="13">
        <v>14502</v>
      </c>
      <c r="E20" s="8" t="s">
        <v>68</v>
      </c>
      <c r="F20" s="9" t="s">
        <v>24</v>
      </c>
      <c r="G20" s="13">
        <v>14502</v>
      </c>
      <c r="H20" s="9" t="s">
        <v>24</v>
      </c>
      <c r="I20" s="13">
        <v>14502</v>
      </c>
      <c r="J20" s="10" t="s">
        <v>338</v>
      </c>
      <c r="K20" s="11" t="s">
        <v>639</v>
      </c>
      <c r="L20" s="11" t="s">
        <v>682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5" t="s">
        <v>67</v>
      </c>
      <c r="B21" s="9" t="s">
        <v>589</v>
      </c>
      <c r="C21" s="13">
        <v>5000</v>
      </c>
      <c r="D21" s="13">
        <v>5000</v>
      </c>
      <c r="E21" s="8" t="s">
        <v>68</v>
      </c>
      <c r="F21" s="9" t="s">
        <v>80</v>
      </c>
      <c r="G21" s="13">
        <v>5000</v>
      </c>
      <c r="H21" s="9" t="s">
        <v>80</v>
      </c>
      <c r="I21" s="13">
        <v>5000</v>
      </c>
      <c r="J21" s="10" t="s">
        <v>338</v>
      </c>
      <c r="K21" s="11" t="s">
        <v>640</v>
      </c>
      <c r="L21" s="11" t="s">
        <v>682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5" t="s">
        <v>229</v>
      </c>
      <c r="B22" s="9" t="s">
        <v>590</v>
      </c>
      <c r="C22" s="13">
        <v>86000</v>
      </c>
      <c r="D22" s="13">
        <v>86000</v>
      </c>
      <c r="E22" s="8" t="s">
        <v>68</v>
      </c>
      <c r="F22" s="9" t="s">
        <v>194</v>
      </c>
      <c r="G22" s="13">
        <v>86000</v>
      </c>
      <c r="H22" s="9" t="s">
        <v>194</v>
      </c>
      <c r="I22" s="13">
        <v>86000</v>
      </c>
      <c r="J22" s="10" t="s">
        <v>338</v>
      </c>
      <c r="K22" s="11" t="s">
        <v>641</v>
      </c>
      <c r="L22" s="11" t="s">
        <v>682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>
      <c r="A23" s="5" t="s">
        <v>230</v>
      </c>
      <c r="B23" s="9" t="s">
        <v>591</v>
      </c>
      <c r="C23" s="13">
        <v>7000</v>
      </c>
      <c r="D23" s="13">
        <v>7000</v>
      </c>
      <c r="E23" s="8" t="s">
        <v>68</v>
      </c>
      <c r="F23" s="9" t="s">
        <v>24</v>
      </c>
      <c r="G23" s="13">
        <v>7000</v>
      </c>
      <c r="H23" s="9" t="s">
        <v>24</v>
      </c>
      <c r="I23" s="13">
        <v>7000</v>
      </c>
      <c r="J23" s="10" t="s">
        <v>338</v>
      </c>
      <c r="K23" s="11" t="s">
        <v>642</v>
      </c>
      <c r="L23" s="11" t="s">
        <v>682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>
      <c r="A24" s="5" t="s">
        <v>231</v>
      </c>
      <c r="B24" s="9" t="s">
        <v>592</v>
      </c>
      <c r="C24" s="13">
        <v>11954.98</v>
      </c>
      <c r="D24" s="13">
        <v>11954.98</v>
      </c>
      <c r="E24" s="8" t="s">
        <v>68</v>
      </c>
      <c r="F24" s="9" t="s">
        <v>297</v>
      </c>
      <c r="G24" s="13">
        <v>11954.98</v>
      </c>
      <c r="H24" s="9" t="s">
        <v>297</v>
      </c>
      <c r="I24" s="13">
        <v>11954.98</v>
      </c>
      <c r="J24" s="10" t="s">
        <v>338</v>
      </c>
      <c r="K24" s="11" t="s">
        <v>643</v>
      </c>
      <c r="L24" s="11" t="s">
        <v>683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>
      <c r="A25" s="5" t="s">
        <v>232</v>
      </c>
      <c r="B25" s="9" t="s">
        <v>593</v>
      </c>
      <c r="C25" s="13">
        <v>16140</v>
      </c>
      <c r="D25" s="13">
        <v>16140</v>
      </c>
      <c r="E25" s="8" t="s">
        <v>68</v>
      </c>
      <c r="F25" s="9" t="s">
        <v>621</v>
      </c>
      <c r="G25" s="13">
        <v>16140</v>
      </c>
      <c r="H25" s="9" t="s">
        <v>621</v>
      </c>
      <c r="I25" s="13">
        <v>16140</v>
      </c>
      <c r="J25" s="10" t="s">
        <v>338</v>
      </c>
      <c r="K25" s="11" t="s">
        <v>644</v>
      </c>
      <c r="L25" s="11" t="s">
        <v>684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>
      <c r="A26" s="5" t="s">
        <v>233</v>
      </c>
      <c r="B26" s="9" t="s">
        <v>594</v>
      </c>
      <c r="C26" s="13">
        <v>37590</v>
      </c>
      <c r="D26" s="13">
        <v>37590</v>
      </c>
      <c r="E26" s="8" t="s">
        <v>68</v>
      </c>
      <c r="F26" s="9" t="s">
        <v>194</v>
      </c>
      <c r="G26" s="13">
        <v>37590</v>
      </c>
      <c r="H26" s="9" t="s">
        <v>194</v>
      </c>
      <c r="I26" s="13">
        <v>37590</v>
      </c>
      <c r="J26" s="10" t="s">
        <v>338</v>
      </c>
      <c r="K26" s="11" t="s">
        <v>645</v>
      </c>
      <c r="L26" s="11" t="s">
        <v>684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>
      <c r="A27" s="5" t="s">
        <v>234</v>
      </c>
      <c r="B27" s="9" t="s">
        <v>595</v>
      </c>
      <c r="C27" s="13">
        <v>24160</v>
      </c>
      <c r="D27" s="13">
        <v>24160</v>
      </c>
      <c r="E27" s="8" t="s">
        <v>68</v>
      </c>
      <c r="F27" s="9" t="s">
        <v>194</v>
      </c>
      <c r="G27" s="13">
        <v>24160</v>
      </c>
      <c r="H27" s="9" t="s">
        <v>194</v>
      </c>
      <c r="I27" s="13">
        <v>24160</v>
      </c>
      <c r="J27" s="10" t="s">
        <v>338</v>
      </c>
      <c r="K27" s="11" t="s">
        <v>646</v>
      </c>
      <c r="L27" s="11" t="s">
        <v>685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>
      <c r="A28" s="5" t="s">
        <v>235</v>
      </c>
      <c r="B28" s="9" t="s">
        <v>596</v>
      </c>
      <c r="C28" s="7">
        <v>3945</v>
      </c>
      <c r="D28" s="7">
        <v>3945</v>
      </c>
      <c r="E28" s="8" t="s">
        <v>68</v>
      </c>
      <c r="F28" s="6" t="s">
        <v>22</v>
      </c>
      <c r="G28" s="7">
        <v>3945</v>
      </c>
      <c r="H28" s="6" t="s">
        <v>22</v>
      </c>
      <c r="I28" s="7">
        <v>3945</v>
      </c>
      <c r="J28" s="10" t="s">
        <v>338</v>
      </c>
      <c r="K28" s="11" t="s">
        <v>647</v>
      </c>
      <c r="L28" s="11" t="s">
        <v>685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5" t="s">
        <v>236</v>
      </c>
      <c r="B29" s="9" t="s">
        <v>597</v>
      </c>
      <c r="C29" s="7">
        <v>27568</v>
      </c>
      <c r="D29" s="7">
        <v>27568</v>
      </c>
      <c r="E29" s="8" t="s">
        <v>68</v>
      </c>
      <c r="F29" s="9" t="s">
        <v>24</v>
      </c>
      <c r="G29" s="7">
        <v>27568</v>
      </c>
      <c r="H29" s="9" t="s">
        <v>24</v>
      </c>
      <c r="I29" s="7">
        <v>27568</v>
      </c>
      <c r="J29" s="10" t="s">
        <v>338</v>
      </c>
      <c r="K29" s="11" t="s">
        <v>648</v>
      </c>
      <c r="L29" s="11" t="s">
        <v>685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>
      <c r="A30" s="5" t="s">
        <v>237</v>
      </c>
      <c r="B30" s="6" t="s">
        <v>514</v>
      </c>
      <c r="C30" s="7">
        <v>27730</v>
      </c>
      <c r="D30" s="7">
        <v>27730</v>
      </c>
      <c r="E30" s="8" t="s">
        <v>68</v>
      </c>
      <c r="F30" s="9" t="s">
        <v>24</v>
      </c>
      <c r="G30" s="7">
        <v>27730</v>
      </c>
      <c r="H30" s="9" t="s">
        <v>24</v>
      </c>
      <c r="I30" s="7">
        <v>27730</v>
      </c>
      <c r="J30" s="10" t="s">
        <v>338</v>
      </c>
      <c r="K30" s="11" t="s">
        <v>649</v>
      </c>
      <c r="L30" s="11" t="s">
        <v>685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>
      <c r="A31" s="5" t="s">
        <v>238</v>
      </c>
      <c r="B31" s="9" t="s">
        <v>9</v>
      </c>
      <c r="C31" s="13">
        <v>59662.5</v>
      </c>
      <c r="D31" s="13">
        <v>59662.5</v>
      </c>
      <c r="E31" s="8" t="s">
        <v>68</v>
      </c>
      <c r="F31" s="9" t="s">
        <v>21</v>
      </c>
      <c r="G31" s="13">
        <v>59662.5</v>
      </c>
      <c r="H31" s="9" t="s">
        <v>21</v>
      </c>
      <c r="I31" s="13">
        <v>59662.5</v>
      </c>
      <c r="J31" s="10" t="s">
        <v>338</v>
      </c>
      <c r="K31" s="11" t="s">
        <v>650</v>
      </c>
      <c r="L31" s="11" t="s">
        <v>685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>
      <c r="A32" s="5" t="s">
        <v>239</v>
      </c>
      <c r="B32" s="9" t="s">
        <v>9</v>
      </c>
      <c r="C32" s="13">
        <v>7417.5</v>
      </c>
      <c r="D32" s="13">
        <v>7417.5</v>
      </c>
      <c r="E32" s="8" t="s">
        <v>68</v>
      </c>
      <c r="F32" s="9" t="s">
        <v>21</v>
      </c>
      <c r="G32" s="13">
        <v>7417.5</v>
      </c>
      <c r="H32" s="9" t="s">
        <v>21</v>
      </c>
      <c r="I32" s="13">
        <v>7417.5</v>
      </c>
      <c r="J32" s="10" t="s">
        <v>338</v>
      </c>
      <c r="K32" s="11" t="s">
        <v>651</v>
      </c>
      <c r="L32" s="11" t="s">
        <v>685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>
      <c r="A33" s="5" t="s">
        <v>240</v>
      </c>
      <c r="B33" s="9" t="s">
        <v>9</v>
      </c>
      <c r="C33" s="13">
        <v>2096.25</v>
      </c>
      <c r="D33" s="13">
        <v>2096.25</v>
      </c>
      <c r="E33" s="8" t="s">
        <v>68</v>
      </c>
      <c r="F33" s="9" t="s">
        <v>21</v>
      </c>
      <c r="G33" s="13">
        <v>2096.25</v>
      </c>
      <c r="H33" s="9" t="s">
        <v>21</v>
      </c>
      <c r="I33" s="13">
        <v>2096.25</v>
      </c>
      <c r="J33" s="10" t="s">
        <v>338</v>
      </c>
      <c r="K33" s="11" t="s">
        <v>652</v>
      </c>
      <c r="L33" s="11" t="s">
        <v>685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5" t="s">
        <v>241</v>
      </c>
      <c r="B34" s="9" t="s">
        <v>9</v>
      </c>
      <c r="C34" s="13">
        <v>1612.5</v>
      </c>
      <c r="D34" s="13">
        <v>1612.5</v>
      </c>
      <c r="E34" s="8" t="s">
        <v>68</v>
      </c>
      <c r="F34" s="9" t="s">
        <v>21</v>
      </c>
      <c r="G34" s="13">
        <v>1612.5</v>
      </c>
      <c r="H34" s="9" t="s">
        <v>21</v>
      </c>
      <c r="I34" s="13">
        <v>1612.5</v>
      </c>
      <c r="J34" s="10" t="s">
        <v>338</v>
      </c>
      <c r="K34" s="11" t="s">
        <v>653</v>
      </c>
      <c r="L34" s="11" t="s">
        <v>685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>
      <c r="A35" s="5" t="s">
        <v>368</v>
      </c>
      <c r="B35" s="9" t="s">
        <v>9</v>
      </c>
      <c r="C35" s="13">
        <v>2548.4499999999998</v>
      </c>
      <c r="D35" s="13">
        <v>2548.4499999999998</v>
      </c>
      <c r="E35" s="8" t="s">
        <v>68</v>
      </c>
      <c r="F35" s="9" t="s">
        <v>21</v>
      </c>
      <c r="G35" s="13">
        <v>2548.4499999999998</v>
      </c>
      <c r="H35" s="9" t="s">
        <v>21</v>
      </c>
      <c r="I35" s="13">
        <v>2548.4499999999998</v>
      </c>
      <c r="J35" s="10" t="s">
        <v>338</v>
      </c>
      <c r="K35" s="11" t="s">
        <v>654</v>
      </c>
      <c r="L35" s="11" t="s">
        <v>685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>
      <c r="A36" s="5" t="s">
        <v>369</v>
      </c>
      <c r="B36" s="9" t="s">
        <v>9</v>
      </c>
      <c r="C36" s="13">
        <v>1870.18</v>
      </c>
      <c r="D36" s="13">
        <v>1870.18</v>
      </c>
      <c r="E36" s="8" t="s">
        <v>68</v>
      </c>
      <c r="F36" s="9" t="s">
        <v>21</v>
      </c>
      <c r="G36" s="13">
        <v>1870.18</v>
      </c>
      <c r="H36" s="9" t="s">
        <v>21</v>
      </c>
      <c r="I36" s="13">
        <v>1870.18</v>
      </c>
      <c r="J36" s="10" t="s">
        <v>338</v>
      </c>
      <c r="K36" s="11" t="s">
        <v>655</v>
      </c>
      <c r="L36" s="11" t="s">
        <v>685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>
      <c r="A37" s="5" t="s">
        <v>370</v>
      </c>
      <c r="B37" s="14" t="s">
        <v>598</v>
      </c>
      <c r="C37" s="53">
        <v>20000</v>
      </c>
      <c r="D37" s="53">
        <v>20000</v>
      </c>
      <c r="E37" s="8" t="s">
        <v>68</v>
      </c>
      <c r="F37" s="6" t="s">
        <v>539</v>
      </c>
      <c r="G37" s="53">
        <v>20000</v>
      </c>
      <c r="H37" s="6" t="s">
        <v>539</v>
      </c>
      <c r="I37" s="53">
        <v>20000</v>
      </c>
      <c r="J37" s="10" t="s">
        <v>338</v>
      </c>
      <c r="K37" s="11" t="s">
        <v>656</v>
      </c>
      <c r="L37" s="11" t="s">
        <v>678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5" t="s">
        <v>371</v>
      </c>
      <c r="B38" s="14" t="s">
        <v>599</v>
      </c>
      <c r="C38" s="53">
        <v>11160</v>
      </c>
      <c r="D38" s="53">
        <v>11160</v>
      </c>
      <c r="E38" s="8" t="s">
        <v>68</v>
      </c>
      <c r="F38" s="6" t="s">
        <v>622</v>
      </c>
      <c r="G38" s="53">
        <v>11160</v>
      </c>
      <c r="H38" s="6" t="s">
        <v>622</v>
      </c>
      <c r="I38" s="53">
        <v>11160</v>
      </c>
      <c r="J38" s="10" t="s">
        <v>338</v>
      </c>
      <c r="K38" s="11" t="s">
        <v>657</v>
      </c>
      <c r="L38" s="11" t="s">
        <v>678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 ht="48">
      <c r="A39" s="5" t="s">
        <v>372</v>
      </c>
      <c r="B39" s="14" t="s">
        <v>600</v>
      </c>
      <c r="C39" s="53">
        <v>10789</v>
      </c>
      <c r="D39" s="53">
        <v>10789</v>
      </c>
      <c r="E39" s="8" t="s">
        <v>68</v>
      </c>
      <c r="F39" s="6" t="s">
        <v>25</v>
      </c>
      <c r="G39" s="53">
        <v>10789</v>
      </c>
      <c r="H39" s="6" t="s">
        <v>25</v>
      </c>
      <c r="I39" s="53">
        <v>10789</v>
      </c>
      <c r="J39" s="10" t="s">
        <v>338</v>
      </c>
      <c r="K39" s="11" t="s">
        <v>658</v>
      </c>
      <c r="L39" s="11" t="s">
        <v>679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5" t="s">
        <v>373</v>
      </c>
      <c r="B40" s="14" t="s">
        <v>601</v>
      </c>
      <c r="C40" s="53">
        <v>15000</v>
      </c>
      <c r="D40" s="53">
        <v>15000</v>
      </c>
      <c r="E40" s="8" t="s">
        <v>68</v>
      </c>
      <c r="F40" s="9" t="s">
        <v>24</v>
      </c>
      <c r="G40" s="53">
        <v>15000</v>
      </c>
      <c r="H40" s="9" t="s">
        <v>24</v>
      </c>
      <c r="I40" s="53">
        <v>15000</v>
      </c>
      <c r="J40" s="10" t="s">
        <v>338</v>
      </c>
      <c r="K40" s="11" t="s">
        <v>659</v>
      </c>
      <c r="L40" s="11" t="s">
        <v>679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5" t="s">
        <v>723</v>
      </c>
      <c r="B41" s="14" t="s">
        <v>602</v>
      </c>
      <c r="C41" s="53">
        <v>5700</v>
      </c>
      <c r="D41" s="53">
        <v>5700</v>
      </c>
      <c r="E41" s="8" t="s">
        <v>68</v>
      </c>
      <c r="F41" s="6" t="s">
        <v>384</v>
      </c>
      <c r="G41" s="53">
        <v>5700</v>
      </c>
      <c r="H41" s="6" t="s">
        <v>384</v>
      </c>
      <c r="I41" s="53">
        <v>5700</v>
      </c>
      <c r="J41" s="10" t="s">
        <v>338</v>
      </c>
      <c r="K41" s="11" t="s">
        <v>660</v>
      </c>
      <c r="L41" s="11" t="s">
        <v>679</v>
      </c>
    </row>
    <row r="42" spans="1:49" ht="48">
      <c r="A42" s="5">
        <v>37</v>
      </c>
      <c r="B42" s="14" t="s">
        <v>603</v>
      </c>
      <c r="C42" s="53">
        <v>10560</v>
      </c>
      <c r="D42" s="53">
        <v>10560</v>
      </c>
      <c r="E42" s="8" t="s">
        <v>68</v>
      </c>
      <c r="F42" s="6" t="s">
        <v>622</v>
      </c>
      <c r="G42" s="53">
        <v>10560</v>
      </c>
      <c r="H42" s="6" t="s">
        <v>622</v>
      </c>
      <c r="I42" s="53">
        <v>10560</v>
      </c>
      <c r="J42" s="10" t="s">
        <v>338</v>
      </c>
      <c r="K42" s="11" t="s">
        <v>661</v>
      </c>
      <c r="L42" s="11" t="s">
        <v>682</v>
      </c>
    </row>
    <row r="43" spans="1:49" ht="48">
      <c r="A43" s="5">
        <v>38</v>
      </c>
      <c r="B43" s="14" t="s">
        <v>604</v>
      </c>
      <c r="C43" s="53">
        <v>80000</v>
      </c>
      <c r="D43" s="53">
        <v>80000</v>
      </c>
      <c r="E43" s="8" t="s">
        <v>68</v>
      </c>
      <c r="F43" s="6" t="s">
        <v>539</v>
      </c>
      <c r="G43" s="53">
        <v>80000</v>
      </c>
      <c r="H43" s="6" t="s">
        <v>539</v>
      </c>
      <c r="I43" s="53">
        <v>80000</v>
      </c>
      <c r="J43" s="10" t="s">
        <v>338</v>
      </c>
      <c r="K43" s="11" t="s">
        <v>662</v>
      </c>
      <c r="L43" s="11" t="s">
        <v>682</v>
      </c>
    </row>
    <row r="44" spans="1:49" ht="48">
      <c r="A44" s="5">
        <v>39</v>
      </c>
      <c r="B44" s="14" t="s">
        <v>605</v>
      </c>
      <c r="C44" s="53">
        <v>20000</v>
      </c>
      <c r="D44" s="53">
        <v>20000</v>
      </c>
      <c r="E44" s="8" t="s">
        <v>68</v>
      </c>
      <c r="F44" s="6" t="s">
        <v>539</v>
      </c>
      <c r="G44" s="53">
        <v>20000</v>
      </c>
      <c r="H44" s="6" t="s">
        <v>539</v>
      </c>
      <c r="I44" s="53">
        <v>20000</v>
      </c>
      <c r="J44" s="10" t="s">
        <v>338</v>
      </c>
      <c r="K44" s="11" t="s">
        <v>663</v>
      </c>
      <c r="L44" s="11" t="s">
        <v>682</v>
      </c>
    </row>
    <row r="45" spans="1:49" ht="48">
      <c r="A45" s="5">
        <v>40</v>
      </c>
      <c r="B45" s="14" t="s">
        <v>606</v>
      </c>
      <c r="C45" s="53">
        <v>9600</v>
      </c>
      <c r="D45" s="53">
        <v>9600</v>
      </c>
      <c r="E45" s="8" t="s">
        <v>68</v>
      </c>
      <c r="F45" s="6" t="s">
        <v>622</v>
      </c>
      <c r="G45" s="53">
        <v>9600</v>
      </c>
      <c r="H45" s="6" t="s">
        <v>622</v>
      </c>
      <c r="I45" s="53">
        <v>9600</v>
      </c>
      <c r="J45" s="10" t="s">
        <v>338</v>
      </c>
      <c r="K45" s="11" t="s">
        <v>664</v>
      </c>
      <c r="L45" s="11" t="s">
        <v>682</v>
      </c>
    </row>
    <row r="46" spans="1:49" ht="48">
      <c r="A46" s="5">
        <v>41</v>
      </c>
      <c r="B46" s="14" t="s">
        <v>607</v>
      </c>
      <c r="C46" s="53">
        <v>12500</v>
      </c>
      <c r="D46" s="53">
        <v>12500</v>
      </c>
      <c r="E46" s="8" t="s">
        <v>68</v>
      </c>
      <c r="F46" s="6" t="s">
        <v>22</v>
      </c>
      <c r="G46" s="53">
        <v>12500</v>
      </c>
      <c r="H46" s="6" t="s">
        <v>22</v>
      </c>
      <c r="I46" s="53">
        <v>12500</v>
      </c>
      <c r="J46" s="10" t="s">
        <v>338</v>
      </c>
      <c r="K46" s="11" t="s">
        <v>665</v>
      </c>
      <c r="L46" s="11" t="s">
        <v>686</v>
      </c>
    </row>
    <row r="47" spans="1:49" ht="48">
      <c r="A47" s="5">
        <v>42</v>
      </c>
      <c r="B47" s="14" t="s">
        <v>608</v>
      </c>
      <c r="C47" s="53">
        <v>76000</v>
      </c>
      <c r="D47" s="53">
        <v>76000</v>
      </c>
      <c r="E47" s="8" t="s">
        <v>68</v>
      </c>
      <c r="F47" s="6" t="s">
        <v>539</v>
      </c>
      <c r="G47" s="53">
        <v>76000</v>
      </c>
      <c r="H47" s="6" t="s">
        <v>539</v>
      </c>
      <c r="I47" s="53">
        <v>76000</v>
      </c>
      <c r="J47" s="10" t="s">
        <v>338</v>
      </c>
      <c r="K47" s="11" t="s">
        <v>666</v>
      </c>
      <c r="L47" s="11" t="s">
        <v>684</v>
      </c>
    </row>
    <row r="48" spans="1:49">
      <c r="A48" s="5" t="s">
        <v>724</v>
      </c>
      <c r="B48" s="14" t="s">
        <v>609</v>
      </c>
      <c r="C48" s="53">
        <v>1500</v>
      </c>
      <c r="D48" s="53">
        <v>1500</v>
      </c>
      <c r="E48" s="8" t="s">
        <v>68</v>
      </c>
      <c r="F48" s="9" t="s">
        <v>194</v>
      </c>
      <c r="G48" s="53">
        <v>1500</v>
      </c>
      <c r="H48" s="9" t="s">
        <v>194</v>
      </c>
      <c r="I48" s="53">
        <v>1500</v>
      </c>
      <c r="J48" s="10" t="s">
        <v>338</v>
      </c>
      <c r="K48" s="11" t="s">
        <v>667</v>
      </c>
      <c r="L48" s="11" t="s">
        <v>684</v>
      </c>
    </row>
    <row r="49" spans="1:12">
      <c r="A49" s="5" t="s">
        <v>725</v>
      </c>
      <c r="B49" s="14" t="s">
        <v>609</v>
      </c>
      <c r="C49" s="53">
        <v>9300</v>
      </c>
      <c r="D49" s="53">
        <v>9300</v>
      </c>
      <c r="E49" s="8" t="s">
        <v>68</v>
      </c>
      <c r="F49" s="9" t="s">
        <v>194</v>
      </c>
      <c r="G49" s="53">
        <v>9300</v>
      </c>
      <c r="H49" s="9" t="s">
        <v>194</v>
      </c>
      <c r="I49" s="53">
        <v>9300</v>
      </c>
      <c r="J49" s="10" t="s">
        <v>338</v>
      </c>
      <c r="K49" s="11" t="s">
        <v>668</v>
      </c>
      <c r="L49" s="11" t="s">
        <v>685</v>
      </c>
    </row>
    <row r="50" spans="1:12">
      <c r="A50" s="5" t="s">
        <v>726</v>
      </c>
      <c r="B50" s="9" t="s">
        <v>610</v>
      </c>
      <c r="C50" s="7">
        <v>3500</v>
      </c>
      <c r="D50" s="7">
        <v>3500</v>
      </c>
      <c r="E50" s="8" t="s">
        <v>68</v>
      </c>
      <c r="F50" s="9" t="s">
        <v>194</v>
      </c>
      <c r="G50" s="7">
        <v>3500</v>
      </c>
      <c r="H50" s="9" t="s">
        <v>194</v>
      </c>
      <c r="I50" s="7">
        <v>3500</v>
      </c>
      <c r="J50" s="10" t="s">
        <v>338</v>
      </c>
      <c r="K50" s="11" t="s">
        <v>669</v>
      </c>
      <c r="L50" s="11" t="s">
        <v>685</v>
      </c>
    </row>
    <row r="51" spans="1:12">
      <c r="A51" s="5" t="s">
        <v>727</v>
      </c>
      <c r="B51" s="9" t="s">
        <v>611</v>
      </c>
      <c r="C51" s="7">
        <v>1433.8</v>
      </c>
      <c r="D51" s="7">
        <v>1433.8</v>
      </c>
      <c r="E51" s="8" t="s">
        <v>68</v>
      </c>
      <c r="F51" s="6" t="s">
        <v>623</v>
      </c>
      <c r="G51" s="7">
        <v>1433.8</v>
      </c>
      <c r="H51" s="6" t="s">
        <v>623</v>
      </c>
      <c r="I51" s="7">
        <v>1433.8</v>
      </c>
      <c r="J51" s="10" t="s">
        <v>338</v>
      </c>
      <c r="K51" s="11" t="s">
        <v>670</v>
      </c>
      <c r="L51" s="11" t="s">
        <v>685</v>
      </c>
    </row>
    <row r="52" spans="1:12">
      <c r="A52" s="5" t="s">
        <v>728</v>
      </c>
      <c r="B52" s="9" t="s">
        <v>612</v>
      </c>
      <c r="C52" s="7">
        <v>3700</v>
      </c>
      <c r="D52" s="7">
        <v>3700</v>
      </c>
      <c r="E52" s="8" t="s">
        <v>68</v>
      </c>
      <c r="F52" s="6" t="s">
        <v>194</v>
      </c>
      <c r="G52" s="7">
        <v>3700</v>
      </c>
      <c r="H52" s="6" t="s">
        <v>194</v>
      </c>
      <c r="I52" s="7">
        <v>3700</v>
      </c>
      <c r="J52" s="10" t="s">
        <v>338</v>
      </c>
      <c r="K52" s="11" t="s">
        <v>671</v>
      </c>
      <c r="L52" s="11" t="s">
        <v>685</v>
      </c>
    </row>
    <row r="53" spans="1:12">
      <c r="A53" s="5" t="s">
        <v>729</v>
      </c>
      <c r="B53" s="9" t="s">
        <v>613</v>
      </c>
      <c r="C53" s="13">
        <v>600</v>
      </c>
      <c r="D53" s="13">
        <v>600</v>
      </c>
      <c r="E53" s="8" t="s">
        <v>68</v>
      </c>
      <c r="F53" s="6" t="s">
        <v>25</v>
      </c>
      <c r="G53" s="13">
        <v>600</v>
      </c>
      <c r="H53" s="6" t="s">
        <v>25</v>
      </c>
      <c r="I53" s="13">
        <v>600</v>
      </c>
      <c r="J53" s="10" t="s">
        <v>338</v>
      </c>
      <c r="K53" s="11" t="s">
        <v>672</v>
      </c>
      <c r="L53" s="11" t="s">
        <v>685</v>
      </c>
    </row>
    <row r="54" spans="1:12">
      <c r="A54" s="5" t="s">
        <v>730</v>
      </c>
      <c r="B54" s="6" t="s">
        <v>614</v>
      </c>
      <c r="C54" s="13">
        <v>7600</v>
      </c>
      <c r="D54" s="13">
        <v>7600</v>
      </c>
      <c r="E54" s="8" t="s">
        <v>68</v>
      </c>
      <c r="F54" s="6" t="s">
        <v>25</v>
      </c>
      <c r="G54" s="13">
        <v>7600</v>
      </c>
      <c r="H54" s="6" t="s">
        <v>25</v>
      </c>
      <c r="I54" s="13">
        <v>7600</v>
      </c>
      <c r="J54" s="10" t="s">
        <v>338</v>
      </c>
      <c r="K54" s="11" t="s">
        <v>673</v>
      </c>
      <c r="L54" s="11" t="s">
        <v>685</v>
      </c>
    </row>
    <row r="55" spans="1:12" ht="48">
      <c r="A55" s="20">
        <v>50</v>
      </c>
      <c r="B55" s="19" t="s">
        <v>615</v>
      </c>
      <c r="C55" s="13">
        <v>20000</v>
      </c>
      <c r="D55" s="13">
        <v>20000</v>
      </c>
      <c r="E55" s="8" t="s">
        <v>68</v>
      </c>
      <c r="F55" s="15" t="s">
        <v>624</v>
      </c>
      <c r="G55" s="13">
        <v>20000</v>
      </c>
      <c r="H55" s="15" t="s">
        <v>624</v>
      </c>
      <c r="I55" s="13">
        <v>20000</v>
      </c>
      <c r="J55" s="10" t="s">
        <v>338</v>
      </c>
      <c r="K55" s="11" t="s">
        <v>674</v>
      </c>
      <c r="L55" s="11" t="s">
        <v>685</v>
      </c>
    </row>
    <row r="56" spans="1:12">
      <c r="A56" s="5" t="s">
        <v>731</v>
      </c>
      <c r="B56" s="9" t="s">
        <v>616</v>
      </c>
      <c r="C56" s="13">
        <v>300</v>
      </c>
      <c r="D56" s="13">
        <v>300</v>
      </c>
      <c r="E56" s="8" t="s">
        <v>68</v>
      </c>
      <c r="F56" s="6" t="s">
        <v>25</v>
      </c>
      <c r="G56" s="13">
        <v>300</v>
      </c>
      <c r="H56" s="6" t="s">
        <v>25</v>
      </c>
      <c r="I56" s="13">
        <v>300</v>
      </c>
      <c r="J56" s="10" t="s">
        <v>338</v>
      </c>
      <c r="K56" s="11" t="s">
        <v>675</v>
      </c>
      <c r="L56" s="11" t="s">
        <v>685</v>
      </c>
    </row>
    <row r="57" spans="1:12">
      <c r="A57" s="5" t="s">
        <v>732</v>
      </c>
      <c r="B57" s="6" t="s">
        <v>617</v>
      </c>
      <c r="C57" s="13">
        <v>86572</v>
      </c>
      <c r="D57" s="13">
        <v>86572</v>
      </c>
      <c r="E57" s="8" t="s">
        <v>68</v>
      </c>
      <c r="F57" s="9" t="s">
        <v>621</v>
      </c>
      <c r="G57" s="13">
        <v>86000</v>
      </c>
      <c r="H57" s="9" t="s">
        <v>621</v>
      </c>
      <c r="I57" s="13">
        <v>86000</v>
      </c>
      <c r="J57" s="10" t="s">
        <v>338</v>
      </c>
      <c r="K57" s="11" t="s">
        <v>734</v>
      </c>
      <c r="L57" s="11" t="s">
        <v>680</v>
      </c>
    </row>
    <row r="58" spans="1:12">
      <c r="A58" s="5" t="s">
        <v>733</v>
      </c>
      <c r="B58" s="6" t="s">
        <v>618</v>
      </c>
      <c r="C58" s="13">
        <v>100000</v>
      </c>
      <c r="D58" s="13">
        <v>97630</v>
      </c>
      <c r="E58" s="8" t="s">
        <v>68</v>
      </c>
      <c r="F58" s="9" t="s">
        <v>621</v>
      </c>
      <c r="G58" s="13">
        <v>97000</v>
      </c>
      <c r="H58" s="9" t="s">
        <v>621</v>
      </c>
      <c r="I58" s="13">
        <v>97000</v>
      </c>
      <c r="J58" s="10" t="s">
        <v>338</v>
      </c>
      <c r="K58" s="11" t="s">
        <v>735</v>
      </c>
      <c r="L58" s="11" t="s">
        <v>687</v>
      </c>
    </row>
    <row r="59" spans="1:12" ht="24.75" thickBot="1">
      <c r="A59" s="20"/>
      <c r="B59" s="33"/>
      <c r="C59" s="34"/>
      <c r="D59" s="34"/>
      <c r="E59" s="23"/>
      <c r="F59" s="35"/>
      <c r="G59" s="34"/>
      <c r="H59" s="35"/>
      <c r="I59" s="106">
        <f>SUM(I6:I58)</f>
        <v>1255087.33</v>
      </c>
      <c r="K59" s="36"/>
      <c r="L59" s="26"/>
    </row>
    <row r="60" spans="1:12" ht="24.75" thickTop="1">
      <c r="A60" s="20"/>
      <c r="B60" s="33"/>
      <c r="C60" s="34"/>
      <c r="D60" s="34"/>
      <c r="E60" s="23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E61" s="23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E62" s="23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E63" s="23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E64" s="23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E65" s="23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34"/>
      <c r="D66" s="34"/>
      <c r="E66" s="23"/>
      <c r="F66" s="122"/>
      <c r="G66" s="34"/>
      <c r="H66" s="122"/>
      <c r="I66" s="34"/>
      <c r="J66" s="123"/>
      <c r="K66" s="119"/>
      <c r="L66" s="119"/>
    </row>
    <row r="67" spans="1:12">
      <c r="A67" s="120"/>
      <c r="B67" s="33"/>
      <c r="C67" s="34"/>
      <c r="D67" s="34"/>
      <c r="E67" s="23"/>
      <c r="F67" s="122"/>
      <c r="G67" s="34"/>
      <c r="H67" s="122"/>
      <c r="I67" s="34"/>
      <c r="J67" s="123"/>
      <c r="K67" s="119"/>
      <c r="L67" s="119"/>
    </row>
    <row r="68" spans="1:12">
      <c r="A68" s="20"/>
      <c r="B68" s="33"/>
      <c r="C68" s="34"/>
      <c r="D68" s="34"/>
      <c r="E68" s="23"/>
      <c r="F68" s="35"/>
      <c r="G68" s="34"/>
      <c r="H68" s="35"/>
      <c r="I68" s="34"/>
      <c r="K68" s="36"/>
      <c r="L68" s="36"/>
    </row>
    <row r="69" spans="1:12">
      <c r="A69" s="20"/>
      <c r="B69" s="33"/>
      <c r="C69" s="34"/>
      <c r="D69" s="34"/>
      <c r="E69" s="23"/>
      <c r="F69" s="35"/>
      <c r="G69" s="34"/>
      <c r="H69" s="35"/>
      <c r="I69" s="34"/>
      <c r="K69" s="36"/>
      <c r="L69" s="36"/>
    </row>
    <row r="70" spans="1:12">
      <c r="A70" s="20"/>
      <c r="B70" s="33"/>
      <c r="C70" s="34"/>
      <c r="D70" s="34"/>
      <c r="E70" s="23"/>
      <c r="F70" s="37"/>
      <c r="G70" s="34"/>
      <c r="H70" s="37"/>
      <c r="I70" s="34"/>
      <c r="K70" s="36"/>
      <c r="L70" s="36"/>
    </row>
    <row r="71" spans="1:12">
      <c r="A71" s="20"/>
      <c r="B71" s="33"/>
      <c r="C71" s="34"/>
      <c r="D71" s="34"/>
      <c r="E71" s="23"/>
      <c r="F71" s="37"/>
      <c r="G71" s="34"/>
      <c r="H71" s="37"/>
      <c r="I71" s="34"/>
      <c r="K71" s="36"/>
      <c r="L71" s="36"/>
    </row>
    <row r="72" spans="1:12">
      <c r="A72" s="23"/>
      <c r="B72" s="33"/>
      <c r="C72" s="34"/>
      <c r="D72" s="34"/>
      <c r="E72" s="23"/>
      <c r="F72" s="37"/>
      <c r="G72" s="34"/>
      <c r="H72" s="37"/>
      <c r="I72" s="34"/>
      <c r="K72" s="36"/>
      <c r="L72" s="38"/>
    </row>
    <row r="73" spans="1:12">
      <c r="A73" s="23"/>
      <c r="B73" s="33"/>
      <c r="C73" s="34"/>
      <c r="D73" s="34"/>
      <c r="E73" s="23"/>
      <c r="F73" s="37"/>
      <c r="G73" s="34"/>
      <c r="H73" s="37"/>
      <c r="I73" s="34"/>
      <c r="K73" s="36"/>
      <c r="L73" s="38"/>
    </row>
    <row r="74" spans="1:12">
      <c r="A74" s="23"/>
      <c r="B74" s="33"/>
      <c r="C74" s="34"/>
      <c r="D74" s="34"/>
      <c r="E74" s="23"/>
      <c r="F74" s="37"/>
      <c r="G74" s="34"/>
      <c r="H74" s="37"/>
      <c r="I74" s="34"/>
      <c r="K74" s="36"/>
      <c r="L74" s="38"/>
    </row>
    <row r="75" spans="1:12">
      <c r="A75" s="23"/>
      <c r="B75" s="33"/>
      <c r="C75" s="34"/>
      <c r="D75" s="34"/>
      <c r="E75" s="23"/>
      <c r="F75" s="37"/>
      <c r="G75" s="34"/>
      <c r="H75" s="37"/>
      <c r="I75" s="34"/>
      <c r="K75" s="36"/>
      <c r="L75" s="38"/>
    </row>
    <row r="76" spans="1:12">
      <c r="A76" s="23"/>
      <c r="B76" s="33"/>
      <c r="C76" s="34"/>
      <c r="D76" s="34"/>
      <c r="E76" s="23"/>
      <c r="F76" s="37"/>
      <c r="G76" s="34"/>
      <c r="H76" s="37"/>
      <c r="I76" s="34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43">
    <mergeCell ref="L157:L158"/>
    <mergeCell ref="B157:B158"/>
    <mergeCell ref="C157:C158"/>
    <mergeCell ref="D157:D158"/>
    <mergeCell ref="F157:F158"/>
    <mergeCell ref="H157:H158"/>
    <mergeCell ref="K157:K158"/>
    <mergeCell ref="L134:L135"/>
    <mergeCell ref="B148:B149"/>
    <mergeCell ref="C148:C149"/>
    <mergeCell ref="D148:D149"/>
    <mergeCell ref="F148:F149"/>
    <mergeCell ref="H148:H149"/>
    <mergeCell ref="K148:K149"/>
    <mergeCell ref="L148:L149"/>
    <mergeCell ref="B134:B135"/>
    <mergeCell ref="C134:C135"/>
    <mergeCell ref="D134:D135"/>
    <mergeCell ref="F134:F135"/>
    <mergeCell ref="H134:H135"/>
    <mergeCell ref="K134:K135"/>
    <mergeCell ref="L66:L67"/>
    <mergeCell ref="J4:J5"/>
    <mergeCell ref="K4:L5"/>
    <mergeCell ref="A64:A65"/>
    <mergeCell ref="J64:J65"/>
    <mergeCell ref="K64:K65"/>
    <mergeCell ref="L64:L65"/>
    <mergeCell ref="A66:A67"/>
    <mergeCell ref="F66:F67"/>
    <mergeCell ref="H66:H67"/>
    <mergeCell ref="J66:J67"/>
    <mergeCell ref="K66:K67"/>
    <mergeCell ref="A1:L1"/>
    <mergeCell ref="A2:L2"/>
    <mergeCell ref="A3:L3"/>
    <mergeCell ref="A4:A5"/>
    <mergeCell ref="B4:B5"/>
    <mergeCell ref="C4:C5"/>
    <mergeCell ref="D4:D5"/>
    <mergeCell ref="E4:E5"/>
    <mergeCell ref="F4:G5"/>
    <mergeCell ref="H4:I5"/>
  </mergeCells>
  <phoneticPr fontId="2" type="noConversion"/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F983-4286-4D64-BB81-D0398071B8F6}">
  <dimension ref="A1:AW287"/>
  <sheetViews>
    <sheetView topLeftCell="A28" workbookViewId="0">
      <selection activeCell="H42" sqref="H42"/>
    </sheetView>
  </sheetViews>
  <sheetFormatPr defaultColWidth="9" defaultRowHeight="24"/>
  <cols>
    <col min="1" max="1" width="5.42578125" style="2" customWidth="1"/>
    <col min="2" max="2" width="43" style="2" customWidth="1"/>
    <col min="3" max="3" width="12.85546875" style="2" customWidth="1"/>
    <col min="4" max="4" width="12.42578125" style="2" customWidth="1"/>
    <col min="5" max="5" width="15.42578125" style="2" customWidth="1"/>
    <col min="6" max="6" width="36" style="2" customWidth="1"/>
    <col min="7" max="7" width="13.42578125" style="2" customWidth="1"/>
    <col min="8" max="8" width="35.7109375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 s="1" customFormat="1">
      <c r="A1" s="124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512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 ht="15.75" customHeigh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21" customHeight="1">
      <c r="A6" s="5" t="s">
        <v>52</v>
      </c>
      <c r="B6" s="9" t="s">
        <v>9</v>
      </c>
      <c r="C6" s="54">
        <v>65790</v>
      </c>
      <c r="D6" s="54">
        <v>65790</v>
      </c>
      <c r="E6" s="8" t="s">
        <v>68</v>
      </c>
      <c r="F6" s="9" t="s">
        <v>21</v>
      </c>
      <c r="G6" s="54">
        <v>65790</v>
      </c>
      <c r="H6" s="9" t="s">
        <v>21</v>
      </c>
      <c r="I6" s="54">
        <v>65790</v>
      </c>
      <c r="J6" s="10" t="s">
        <v>338</v>
      </c>
      <c r="K6" s="11" t="s">
        <v>540</v>
      </c>
      <c r="L6" s="11" t="s">
        <v>570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 t="s">
        <v>60</v>
      </c>
      <c r="B7" s="9" t="s">
        <v>9</v>
      </c>
      <c r="C7" s="54">
        <v>8385</v>
      </c>
      <c r="D7" s="54">
        <v>8385</v>
      </c>
      <c r="E7" s="8" t="s">
        <v>68</v>
      </c>
      <c r="F7" s="9" t="s">
        <v>21</v>
      </c>
      <c r="G7" s="54">
        <v>8385</v>
      </c>
      <c r="H7" s="9" t="s">
        <v>21</v>
      </c>
      <c r="I7" s="54">
        <v>8385</v>
      </c>
      <c r="J7" s="10" t="s">
        <v>338</v>
      </c>
      <c r="K7" s="11" t="s">
        <v>541</v>
      </c>
      <c r="L7" s="11" t="s">
        <v>570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 t="s">
        <v>53</v>
      </c>
      <c r="B8" s="9" t="s">
        <v>9</v>
      </c>
      <c r="C8" s="54">
        <v>3153.8</v>
      </c>
      <c r="D8" s="54">
        <v>3153.8</v>
      </c>
      <c r="E8" s="8" t="s">
        <v>68</v>
      </c>
      <c r="F8" s="9" t="s">
        <v>21</v>
      </c>
      <c r="G8" s="54">
        <v>3153.8</v>
      </c>
      <c r="H8" s="9" t="s">
        <v>21</v>
      </c>
      <c r="I8" s="54">
        <v>3153.8</v>
      </c>
      <c r="J8" s="10" t="s">
        <v>338</v>
      </c>
      <c r="K8" s="11" t="s">
        <v>542</v>
      </c>
      <c r="L8" s="11" t="s">
        <v>570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 t="s">
        <v>54</v>
      </c>
      <c r="B9" s="9" t="s">
        <v>9</v>
      </c>
      <c r="C9" s="54">
        <v>2096.25</v>
      </c>
      <c r="D9" s="54">
        <v>2096.25</v>
      </c>
      <c r="E9" s="8" t="s">
        <v>68</v>
      </c>
      <c r="F9" s="9" t="s">
        <v>21</v>
      </c>
      <c r="G9" s="54">
        <v>2096.25</v>
      </c>
      <c r="H9" s="9" t="s">
        <v>21</v>
      </c>
      <c r="I9" s="54">
        <v>2096.25</v>
      </c>
      <c r="J9" s="10" t="s">
        <v>338</v>
      </c>
      <c r="K9" s="11" t="s">
        <v>543</v>
      </c>
      <c r="L9" s="11" t="s">
        <v>570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 t="s">
        <v>55</v>
      </c>
      <c r="B10" s="9" t="s">
        <v>9</v>
      </c>
      <c r="C10" s="55">
        <v>1612.5</v>
      </c>
      <c r="D10" s="55">
        <v>1612.5</v>
      </c>
      <c r="E10" s="8" t="s">
        <v>68</v>
      </c>
      <c r="F10" s="9" t="s">
        <v>21</v>
      </c>
      <c r="G10" s="55">
        <v>1612.5</v>
      </c>
      <c r="H10" s="9" t="s">
        <v>21</v>
      </c>
      <c r="I10" s="55">
        <v>1612.5</v>
      </c>
      <c r="J10" s="10" t="s">
        <v>338</v>
      </c>
      <c r="K10" s="11" t="s">
        <v>544</v>
      </c>
      <c r="L10" s="11" t="s">
        <v>570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 t="s">
        <v>61</v>
      </c>
      <c r="B11" s="9" t="s">
        <v>9</v>
      </c>
      <c r="C11" s="56">
        <v>1871.15</v>
      </c>
      <c r="D11" s="56">
        <v>1871.15</v>
      </c>
      <c r="E11" s="8" t="s">
        <v>68</v>
      </c>
      <c r="F11" s="9" t="s">
        <v>21</v>
      </c>
      <c r="G11" s="56">
        <v>1871.15</v>
      </c>
      <c r="H11" s="9" t="s">
        <v>21</v>
      </c>
      <c r="I11" s="56">
        <v>1871.15</v>
      </c>
      <c r="J11" s="10" t="s">
        <v>338</v>
      </c>
      <c r="K11" s="11" t="s">
        <v>545</v>
      </c>
      <c r="L11" s="11" t="s">
        <v>570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 t="s">
        <v>56</v>
      </c>
      <c r="B12" s="9" t="s">
        <v>9</v>
      </c>
      <c r="C12" s="13">
        <v>99.48</v>
      </c>
      <c r="D12" s="13">
        <v>99.48</v>
      </c>
      <c r="E12" s="8" t="s">
        <v>68</v>
      </c>
      <c r="F12" s="9" t="s">
        <v>21</v>
      </c>
      <c r="G12" s="13">
        <v>99.48</v>
      </c>
      <c r="H12" s="9" t="s">
        <v>21</v>
      </c>
      <c r="I12" s="13">
        <v>99.48</v>
      </c>
      <c r="J12" s="10" t="s">
        <v>338</v>
      </c>
      <c r="K12" s="11" t="s">
        <v>546</v>
      </c>
      <c r="L12" s="11" t="s">
        <v>570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 t="s">
        <v>57</v>
      </c>
      <c r="B13" s="6" t="s">
        <v>513</v>
      </c>
      <c r="C13" s="13">
        <v>3400</v>
      </c>
      <c r="D13" s="13">
        <v>3400</v>
      </c>
      <c r="E13" s="8" t="s">
        <v>68</v>
      </c>
      <c r="F13" s="6" t="s">
        <v>22</v>
      </c>
      <c r="G13" s="13">
        <v>3400</v>
      </c>
      <c r="H13" s="6" t="s">
        <v>22</v>
      </c>
      <c r="I13" s="13">
        <v>3400</v>
      </c>
      <c r="J13" s="10" t="s">
        <v>338</v>
      </c>
      <c r="K13" s="11" t="s">
        <v>547</v>
      </c>
      <c r="L13" s="11" t="s">
        <v>571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 t="s">
        <v>58</v>
      </c>
      <c r="B14" s="6" t="s">
        <v>514</v>
      </c>
      <c r="C14" s="13">
        <v>52150</v>
      </c>
      <c r="D14" s="13">
        <v>52150</v>
      </c>
      <c r="E14" s="8" t="s">
        <v>68</v>
      </c>
      <c r="F14" s="9" t="s">
        <v>24</v>
      </c>
      <c r="G14" s="13">
        <v>52150</v>
      </c>
      <c r="H14" s="9" t="s">
        <v>24</v>
      </c>
      <c r="I14" s="13">
        <v>52150</v>
      </c>
      <c r="J14" s="10" t="s">
        <v>338</v>
      </c>
      <c r="K14" s="11" t="s">
        <v>548</v>
      </c>
      <c r="L14" s="11" t="s">
        <v>572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 t="s">
        <v>59</v>
      </c>
      <c r="B15" s="6" t="s">
        <v>515</v>
      </c>
      <c r="C15" s="13">
        <v>25075</v>
      </c>
      <c r="D15" s="13">
        <v>25075</v>
      </c>
      <c r="E15" s="8" t="s">
        <v>68</v>
      </c>
      <c r="F15" s="9" t="s">
        <v>24</v>
      </c>
      <c r="G15" s="13">
        <v>25075</v>
      </c>
      <c r="H15" s="9" t="s">
        <v>24</v>
      </c>
      <c r="I15" s="13">
        <v>25075</v>
      </c>
      <c r="J15" s="10" t="s">
        <v>338</v>
      </c>
      <c r="K15" s="11" t="s">
        <v>549</v>
      </c>
      <c r="L15" s="11" t="s">
        <v>572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 t="s">
        <v>62</v>
      </c>
      <c r="B16" s="6" t="s">
        <v>516</v>
      </c>
      <c r="C16" s="13">
        <v>50000</v>
      </c>
      <c r="D16" s="13">
        <v>50000</v>
      </c>
      <c r="E16" s="8" t="s">
        <v>68</v>
      </c>
      <c r="F16" s="6" t="s">
        <v>375</v>
      </c>
      <c r="G16" s="13">
        <v>50000</v>
      </c>
      <c r="H16" s="6" t="s">
        <v>375</v>
      </c>
      <c r="I16" s="13">
        <v>50000</v>
      </c>
      <c r="J16" s="10" t="s">
        <v>338</v>
      </c>
      <c r="K16" s="11" t="s">
        <v>550</v>
      </c>
      <c r="L16" s="11" t="s">
        <v>573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 t="s">
        <v>63</v>
      </c>
      <c r="B17" s="9" t="s">
        <v>517</v>
      </c>
      <c r="C17" s="13">
        <v>10500</v>
      </c>
      <c r="D17" s="13">
        <v>10500</v>
      </c>
      <c r="E17" s="8" t="s">
        <v>68</v>
      </c>
      <c r="F17" s="6" t="s">
        <v>535</v>
      </c>
      <c r="G17" s="13">
        <v>10500</v>
      </c>
      <c r="H17" s="6" t="s">
        <v>535</v>
      </c>
      <c r="I17" s="13">
        <v>10500</v>
      </c>
      <c r="J17" s="10" t="s">
        <v>338</v>
      </c>
      <c r="K17" s="11" t="s">
        <v>551</v>
      </c>
      <c r="L17" s="11" t="s">
        <v>574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>
      <c r="A18" s="5" t="s">
        <v>64</v>
      </c>
      <c r="B18" s="6" t="s">
        <v>518</v>
      </c>
      <c r="C18" s="13">
        <v>17250</v>
      </c>
      <c r="D18" s="13">
        <v>17250</v>
      </c>
      <c r="E18" s="8" t="s">
        <v>68</v>
      </c>
      <c r="F18" s="9" t="s">
        <v>536</v>
      </c>
      <c r="G18" s="13">
        <v>17250</v>
      </c>
      <c r="H18" s="9" t="s">
        <v>536</v>
      </c>
      <c r="I18" s="13">
        <v>17250</v>
      </c>
      <c r="J18" s="10" t="s">
        <v>338</v>
      </c>
      <c r="K18" s="11" t="s">
        <v>552</v>
      </c>
      <c r="L18" s="11" t="s">
        <v>574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>
      <c r="A19" s="5" t="s">
        <v>65</v>
      </c>
      <c r="B19" s="9" t="s">
        <v>519</v>
      </c>
      <c r="C19" s="13">
        <v>5000</v>
      </c>
      <c r="D19" s="13">
        <v>5000</v>
      </c>
      <c r="E19" s="8" t="s">
        <v>68</v>
      </c>
      <c r="F19" s="9" t="s">
        <v>537</v>
      </c>
      <c r="G19" s="13">
        <v>5000</v>
      </c>
      <c r="H19" s="9" t="s">
        <v>537</v>
      </c>
      <c r="I19" s="13">
        <v>5000</v>
      </c>
      <c r="J19" s="10" t="s">
        <v>338</v>
      </c>
      <c r="K19" s="11" t="s">
        <v>553</v>
      </c>
      <c r="L19" s="11" t="s">
        <v>574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5" t="s">
        <v>66</v>
      </c>
      <c r="B20" s="9" t="s">
        <v>520</v>
      </c>
      <c r="C20" s="13">
        <v>48320</v>
      </c>
      <c r="D20" s="13">
        <v>48320</v>
      </c>
      <c r="E20" s="8" t="s">
        <v>68</v>
      </c>
      <c r="F20" s="9" t="s">
        <v>194</v>
      </c>
      <c r="G20" s="13">
        <v>48320</v>
      </c>
      <c r="H20" s="9" t="s">
        <v>194</v>
      </c>
      <c r="I20" s="13">
        <v>48320</v>
      </c>
      <c r="J20" s="10" t="s">
        <v>338</v>
      </c>
      <c r="K20" s="11" t="s">
        <v>554</v>
      </c>
      <c r="L20" s="11" t="s">
        <v>574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5" t="s">
        <v>67</v>
      </c>
      <c r="B21" s="57" t="s">
        <v>521</v>
      </c>
      <c r="C21" s="58">
        <v>10960</v>
      </c>
      <c r="D21" s="58">
        <v>10960</v>
      </c>
      <c r="E21" s="17" t="s">
        <v>68</v>
      </c>
      <c r="F21" s="9" t="s">
        <v>194</v>
      </c>
      <c r="G21" s="58">
        <v>10960</v>
      </c>
      <c r="H21" s="9" t="s">
        <v>194</v>
      </c>
      <c r="I21" s="58">
        <v>10960</v>
      </c>
      <c r="J21" s="10" t="s">
        <v>338</v>
      </c>
      <c r="K21" s="11" t="s">
        <v>555</v>
      </c>
      <c r="L21" s="11" t="s">
        <v>574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5" t="s">
        <v>229</v>
      </c>
      <c r="B22" s="57" t="s">
        <v>522</v>
      </c>
      <c r="C22" s="52">
        <v>8860</v>
      </c>
      <c r="D22" s="52">
        <v>8860</v>
      </c>
      <c r="E22" s="8" t="s">
        <v>68</v>
      </c>
      <c r="F22" s="9" t="s">
        <v>194</v>
      </c>
      <c r="G22" s="52">
        <v>8860</v>
      </c>
      <c r="H22" s="9" t="s">
        <v>194</v>
      </c>
      <c r="I22" s="52">
        <v>8860</v>
      </c>
      <c r="J22" s="10" t="s">
        <v>338</v>
      </c>
      <c r="K22" s="11" t="s">
        <v>556</v>
      </c>
      <c r="L22" s="11" t="s">
        <v>574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>
      <c r="A23" s="5" t="s">
        <v>230</v>
      </c>
      <c r="B23" s="57" t="s">
        <v>523</v>
      </c>
      <c r="C23" s="59">
        <v>4920</v>
      </c>
      <c r="D23" s="59">
        <v>4920</v>
      </c>
      <c r="E23" s="8" t="s">
        <v>68</v>
      </c>
      <c r="F23" s="9" t="s">
        <v>194</v>
      </c>
      <c r="G23" s="59">
        <v>4920</v>
      </c>
      <c r="H23" s="9" t="s">
        <v>194</v>
      </c>
      <c r="I23" s="59">
        <v>4920</v>
      </c>
      <c r="J23" s="10" t="s">
        <v>338</v>
      </c>
      <c r="K23" s="11" t="s">
        <v>557</v>
      </c>
      <c r="L23" s="11" t="s">
        <v>574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>
      <c r="A24" s="5" t="s">
        <v>231</v>
      </c>
      <c r="B24" s="6" t="s">
        <v>524</v>
      </c>
      <c r="C24" s="13">
        <v>9400</v>
      </c>
      <c r="D24" s="13">
        <v>9400</v>
      </c>
      <c r="E24" s="8" t="s">
        <v>68</v>
      </c>
      <c r="F24" s="9" t="s">
        <v>24</v>
      </c>
      <c r="G24" s="13">
        <v>9400</v>
      </c>
      <c r="H24" s="9" t="s">
        <v>24</v>
      </c>
      <c r="I24" s="13">
        <v>9400</v>
      </c>
      <c r="J24" s="10" t="s">
        <v>338</v>
      </c>
      <c r="K24" s="11" t="s">
        <v>558</v>
      </c>
      <c r="L24" s="11" t="s">
        <v>575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>
      <c r="A25" s="5" t="s">
        <v>232</v>
      </c>
      <c r="B25" s="9" t="s">
        <v>525</v>
      </c>
      <c r="C25" s="52">
        <v>175950</v>
      </c>
      <c r="D25" s="52">
        <v>175950</v>
      </c>
      <c r="E25" s="8" t="s">
        <v>68</v>
      </c>
      <c r="F25" s="9" t="s">
        <v>24</v>
      </c>
      <c r="G25" s="52">
        <v>175950</v>
      </c>
      <c r="H25" s="9" t="s">
        <v>24</v>
      </c>
      <c r="I25" s="52">
        <v>175950</v>
      </c>
      <c r="J25" s="10" t="s">
        <v>338</v>
      </c>
      <c r="K25" s="11" t="s">
        <v>559</v>
      </c>
      <c r="L25" s="11" t="s">
        <v>576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>
      <c r="A26" s="5" t="s">
        <v>233</v>
      </c>
      <c r="B26" s="6" t="s">
        <v>526</v>
      </c>
      <c r="C26" s="7">
        <v>8070</v>
      </c>
      <c r="D26" s="7">
        <v>8070</v>
      </c>
      <c r="E26" s="8" t="s">
        <v>68</v>
      </c>
      <c r="F26" s="6" t="s">
        <v>22</v>
      </c>
      <c r="G26" s="7">
        <v>8070</v>
      </c>
      <c r="H26" s="6" t="s">
        <v>22</v>
      </c>
      <c r="I26" s="7">
        <v>8070</v>
      </c>
      <c r="J26" s="10" t="s">
        <v>338</v>
      </c>
      <c r="K26" s="11" t="s">
        <v>560</v>
      </c>
      <c r="L26" s="11" t="s">
        <v>571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 ht="48">
      <c r="A27" s="5" t="s">
        <v>234</v>
      </c>
      <c r="B27" s="14" t="s">
        <v>186</v>
      </c>
      <c r="C27" s="53">
        <v>1700</v>
      </c>
      <c r="D27" s="53">
        <v>1700</v>
      </c>
      <c r="E27" s="8" t="s">
        <v>68</v>
      </c>
      <c r="F27" s="6" t="s">
        <v>22</v>
      </c>
      <c r="G27" s="53">
        <v>1700</v>
      </c>
      <c r="H27" s="6" t="s">
        <v>22</v>
      </c>
      <c r="I27" s="53">
        <v>1700</v>
      </c>
      <c r="J27" s="10" t="s">
        <v>338</v>
      </c>
      <c r="K27" s="11" t="s">
        <v>561</v>
      </c>
      <c r="L27" s="11" t="s">
        <v>571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>
      <c r="A28" s="5" t="s">
        <v>235</v>
      </c>
      <c r="B28" s="14" t="s">
        <v>527</v>
      </c>
      <c r="C28" s="53">
        <v>2450</v>
      </c>
      <c r="D28" s="53">
        <v>2450</v>
      </c>
      <c r="E28" s="8" t="s">
        <v>68</v>
      </c>
      <c r="F28" s="6" t="s">
        <v>379</v>
      </c>
      <c r="G28" s="53">
        <v>2450</v>
      </c>
      <c r="H28" s="6" t="s">
        <v>379</v>
      </c>
      <c r="I28" s="53">
        <v>2450</v>
      </c>
      <c r="J28" s="10" t="s">
        <v>338</v>
      </c>
      <c r="K28" s="11" t="s">
        <v>562</v>
      </c>
      <c r="L28" s="11" t="s">
        <v>577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5" t="s">
        <v>236</v>
      </c>
      <c r="B29" s="14" t="s">
        <v>528</v>
      </c>
      <c r="C29" s="53">
        <v>4387</v>
      </c>
      <c r="D29" s="53">
        <v>4387</v>
      </c>
      <c r="E29" s="8" t="s">
        <v>68</v>
      </c>
      <c r="F29" s="6" t="s">
        <v>538</v>
      </c>
      <c r="G29" s="53">
        <v>4387</v>
      </c>
      <c r="H29" s="6" t="s">
        <v>538</v>
      </c>
      <c r="I29" s="53">
        <v>4387</v>
      </c>
      <c r="J29" s="10" t="s">
        <v>338</v>
      </c>
      <c r="K29" s="11" t="s">
        <v>563</v>
      </c>
      <c r="L29" s="11" t="s">
        <v>577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>
      <c r="A30" s="5" t="s">
        <v>237</v>
      </c>
      <c r="B30" s="14" t="s">
        <v>529</v>
      </c>
      <c r="C30" s="53">
        <v>2568</v>
      </c>
      <c r="D30" s="53">
        <v>2568</v>
      </c>
      <c r="E30" s="8" t="s">
        <v>68</v>
      </c>
      <c r="F30" s="6" t="s">
        <v>538</v>
      </c>
      <c r="G30" s="53">
        <v>2568</v>
      </c>
      <c r="H30" s="6" t="s">
        <v>538</v>
      </c>
      <c r="I30" s="53">
        <v>2568</v>
      </c>
      <c r="J30" s="10" t="s">
        <v>338</v>
      </c>
      <c r="K30" s="11" t="s">
        <v>564</v>
      </c>
      <c r="L30" s="11" t="s">
        <v>577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 ht="48">
      <c r="A31" s="5" t="s">
        <v>238</v>
      </c>
      <c r="B31" s="14" t="s">
        <v>530</v>
      </c>
      <c r="C31" s="53">
        <v>72000</v>
      </c>
      <c r="D31" s="53">
        <v>72000</v>
      </c>
      <c r="E31" s="8" t="s">
        <v>68</v>
      </c>
      <c r="F31" s="6" t="s">
        <v>539</v>
      </c>
      <c r="G31" s="53">
        <v>72000</v>
      </c>
      <c r="H31" s="6" t="s">
        <v>539</v>
      </c>
      <c r="I31" s="53">
        <v>72000</v>
      </c>
      <c r="J31" s="10" t="s">
        <v>338</v>
      </c>
      <c r="K31" s="11" t="s">
        <v>565</v>
      </c>
      <c r="L31" s="11" t="s">
        <v>575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>
      <c r="A32" s="5" t="s">
        <v>239</v>
      </c>
      <c r="B32" s="14" t="s">
        <v>531</v>
      </c>
      <c r="C32" s="53">
        <v>5700</v>
      </c>
      <c r="D32" s="53">
        <v>5700</v>
      </c>
      <c r="E32" s="8" t="s">
        <v>68</v>
      </c>
      <c r="F32" s="6" t="s">
        <v>384</v>
      </c>
      <c r="G32" s="53">
        <v>5700</v>
      </c>
      <c r="H32" s="6" t="s">
        <v>384</v>
      </c>
      <c r="I32" s="53">
        <v>5700</v>
      </c>
      <c r="J32" s="10" t="s">
        <v>338</v>
      </c>
      <c r="K32" s="11" t="s">
        <v>566</v>
      </c>
      <c r="L32" s="11" t="s">
        <v>575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 ht="48">
      <c r="A33" s="5" t="s">
        <v>240</v>
      </c>
      <c r="B33" s="14" t="s">
        <v>532</v>
      </c>
      <c r="C33" s="53">
        <v>14969</v>
      </c>
      <c r="D33" s="53">
        <v>14969</v>
      </c>
      <c r="E33" s="8" t="s">
        <v>68</v>
      </c>
      <c r="F33" s="6" t="s">
        <v>25</v>
      </c>
      <c r="G33" s="53">
        <v>14969</v>
      </c>
      <c r="H33" s="6" t="s">
        <v>25</v>
      </c>
      <c r="I33" s="53">
        <v>14969</v>
      </c>
      <c r="J33" s="10" t="s">
        <v>338</v>
      </c>
      <c r="K33" s="11" t="s">
        <v>567</v>
      </c>
      <c r="L33" s="11" t="s">
        <v>575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5" t="s">
        <v>241</v>
      </c>
      <c r="B34" s="14" t="s">
        <v>533</v>
      </c>
      <c r="C34" s="53">
        <v>600</v>
      </c>
      <c r="D34" s="53">
        <v>600</v>
      </c>
      <c r="E34" s="8" t="s">
        <v>68</v>
      </c>
      <c r="F34" s="6" t="s">
        <v>25</v>
      </c>
      <c r="G34" s="53">
        <v>600</v>
      </c>
      <c r="H34" s="6" t="s">
        <v>25</v>
      </c>
      <c r="I34" s="53">
        <v>600</v>
      </c>
      <c r="J34" s="10" t="s">
        <v>338</v>
      </c>
      <c r="K34" s="11" t="s">
        <v>568</v>
      </c>
      <c r="L34" s="11" t="s">
        <v>576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 ht="48">
      <c r="A35" s="5" t="s">
        <v>368</v>
      </c>
      <c r="B35" s="14" t="s">
        <v>534</v>
      </c>
      <c r="C35" s="53">
        <v>12220</v>
      </c>
      <c r="D35" s="53">
        <v>12220</v>
      </c>
      <c r="E35" s="8" t="s">
        <v>68</v>
      </c>
      <c r="F35" s="6" t="s">
        <v>25</v>
      </c>
      <c r="G35" s="53">
        <v>12220</v>
      </c>
      <c r="H35" s="6" t="s">
        <v>25</v>
      </c>
      <c r="I35" s="53">
        <v>12220</v>
      </c>
      <c r="J35" s="10" t="s">
        <v>338</v>
      </c>
      <c r="K35" s="11" t="s">
        <v>569</v>
      </c>
      <c r="L35" s="11" t="s">
        <v>576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 ht="24.75" thickBot="1">
      <c r="A36" s="20"/>
      <c r="B36" s="33"/>
      <c r="C36" s="34"/>
      <c r="D36" s="34"/>
      <c r="E36" s="23"/>
      <c r="F36" s="28"/>
      <c r="G36" s="34"/>
      <c r="H36" s="28"/>
      <c r="I36" s="101">
        <f>SUM(I6:I35)</f>
        <v>629457.17999999993</v>
      </c>
      <c r="J36" s="25"/>
      <c r="K36" s="36"/>
      <c r="L36" s="3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 ht="24.75" thickTop="1">
      <c r="A37" s="20"/>
      <c r="B37" s="37"/>
      <c r="C37" s="34"/>
      <c r="D37" s="34"/>
      <c r="E37" s="23"/>
      <c r="F37" s="37"/>
      <c r="G37" s="34"/>
      <c r="H37" s="37"/>
      <c r="I37" s="34"/>
      <c r="J37" s="25"/>
      <c r="K37" s="36"/>
      <c r="L37" s="3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20"/>
      <c r="B38" s="37"/>
      <c r="C38" s="34"/>
      <c r="D38" s="34"/>
      <c r="E38" s="23"/>
      <c r="F38" s="37"/>
      <c r="G38" s="34"/>
      <c r="H38" s="37"/>
      <c r="I38" s="34"/>
      <c r="J38" s="25"/>
      <c r="K38" s="36"/>
      <c r="L38" s="3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>
      <c r="A39" s="20"/>
      <c r="B39" s="37"/>
      <c r="C39" s="34"/>
      <c r="D39" s="34"/>
      <c r="E39" s="23"/>
      <c r="F39" s="37"/>
      <c r="G39" s="34"/>
      <c r="H39" s="37"/>
      <c r="I39" s="34"/>
      <c r="J39" s="25"/>
      <c r="K39" s="36"/>
      <c r="L39" s="3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20"/>
      <c r="B40" s="37"/>
      <c r="C40" s="39"/>
      <c r="D40" s="39"/>
      <c r="E40" s="23"/>
      <c r="F40" s="37"/>
      <c r="G40" s="39"/>
      <c r="H40" s="37"/>
      <c r="I40" s="39"/>
      <c r="J40" s="25"/>
      <c r="K40" s="36"/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20"/>
      <c r="B41" s="37"/>
      <c r="C41" s="39"/>
      <c r="D41" s="39"/>
      <c r="E41" s="23"/>
      <c r="F41" s="35"/>
      <c r="G41" s="39"/>
      <c r="H41" s="35"/>
      <c r="I41" s="39"/>
      <c r="K41" s="36"/>
      <c r="L41" s="36"/>
    </row>
    <row r="42" spans="1:49">
      <c r="A42" s="20"/>
      <c r="B42" s="37"/>
      <c r="C42" s="39"/>
      <c r="D42" s="39"/>
      <c r="E42" s="23"/>
      <c r="F42" s="35"/>
      <c r="G42" s="39"/>
      <c r="H42" s="35"/>
      <c r="I42" s="39"/>
      <c r="K42" s="36"/>
      <c r="L42" s="36"/>
    </row>
    <row r="43" spans="1:49">
      <c r="A43" s="20"/>
      <c r="B43" s="37"/>
      <c r="C43" s="39"/>
      <c r="D43" s="39"/>
      <c r="E43" s="23"/>
      <c r="F43" s="35"/>
      <c r="G43" s="39"/>
      <c r="H43" s="35"/>
      <c r="I43" s="39"/>
      <c r="K43" s="36"/>
      <c r="L43" s="36"/>
    </row>
    <row r="44" spans="1:49">
      <c r="A44" s="20"/>
      <c r="B44" s="33"/>
      <c r="C44" s="39"/>
      <c r="D44" s="39"/>
      <c r="E44" s="23"/>
      <c r="F44" s="35"/>
      <c r="G44" s="39"/>
      <c r="H44" s="35"/>
      <c r="I44" s="39"/>
      <c r="K44" s="36"/>
      <c r="L44" s="36"/>
    </row>
    <row r="45" spans="1:49">
      <c r="A45" s="20"/>
      <c r="B45" s="37"/>
      <c r="C45" s="39"/>
      <c r="D45" s="39"/>
      <c r="E45" s="23"/>
      <c r="F45" s="35"/>
      <c r="G45" s="39"/>
      <c r="H45" s="35"/>
      <c r="I45" s="39"/>
      <c r="K45" s="36"/>
      <c r="L45" s="36"/>
    </row>
    <row r="46" spans="1:49">
      <c r="A46" s="20"/>
      <c r="B46" s="37"/>
      <c r="C46" s="39"/>
      <c r="D46" s="39"/>
      <c r="E46" s="23"/>
      <c r="F46" s="35"/>
      <c r="G46" s="39"/>
      <c r="H46" s="35"/>
      <c r="I46" s="39"/>
      <c r="K46" s="36"/>
      <c r="L46" s="36"/>
    </row>
    <row r="47" spans="1:49">
      <c r="A47" s="20"/>
      <c r="B47" s="37"/>
      <c r="C47" s="39"/>
      <c r="D47" s="39"/>
      <c r="E47" s="23"/>
      <c r="F47" s="35"/>
      <c r="G47" s="39"/>
      <c r="H47" s="35"/>
      <c r="I47" s="39"/>
      <c r="K47" s="36"/>
      <c r="L47" s="36"/>
    </row>
    <row r="48" spans="1:49">
      <c r="A48" s="20"/>
      <c r="B48" s="37"/>
      <c r="C48" s="39"/>
      <c r="D48" s="39"/>
      <c r="E48" s="23"/>
      <c r="F48" s="35"/>
      <c r="G48" s="39"/>
      <c r="H48" s="35"/>
      <c r="I48" s="39"/>
      <c r="K48" s="36"/>
      <c r="L48" s="36"/>
    </row>
    <row r="49" spans="1:12">
      <c r="A49" s="20"/>
      <c r="B49" s="33"/>
      <c r="C49" s="34"/>
      <c r="D49" s="34"/>
      <c r="E49" s="23"/>
      <c r="F49" s="35"/>
      <c r="G49" s="34"/>
      <c r="H49" s="35"/>
      <c r="I49" s="34"/>
      <c r="K49" s="36"/>
      <c r="L49" s="36"/>
    </row>
    <row r="50" spans="1:12">
      <c r="A50" s="20"/>
      <c r="B50" s="33"/>
      <c r="C50" s="34"/>
      <c r="D50" s="34"/>
      <c r="E50" s="23"/>
      <c r="F50" s="35"/>
      <c r="G50" s="34"/>
      <c r="H50" s="35"/>
      <c r="I50" s="34"/>
      <c r="K50" s="36"/>
      <c r="L50" s="36"/>
    </row>
    <row r="51" spans="1:12">
      <c r="A51" s="20"/>
      <c r="B51" s="33"/>
      <c r="C51" s="34"/>
      <c r="D51" s="34"/>
      <c r="E51" s="23"/>
      <c r="F51" s="35"/>
      <c r="G51" s="34"/>
      <c r="H51" s="35"/>
      <c r="I51" s="34"/>
      <c r="K51" s="119"/>
      <c r="L51" s="119"/>
    </row>
    <row r="52" spans="1:12">
      <c r="A52" s="20"/>
      <c r="B52" s="33"/>
      <c r="C52" s="34"/>
      <c r="D52" s="34"/>
      <c r="E52" s="23"/>
      <c r="F52" s="35"/>
      <c r="G52" s="34"/>
      <c r="H52" s="35"/>
      <c r="I52" s="34"/>
      <c r="K52" s="119"/>
      <c r="L52" s="119"/>
    </row>
    <row r="53" spans="1:12">
      <c r="A53" s="20"/>
      <c r="B53" s="33"/>
      <c r="C53" s="34"/>
      <c r="D53" s="34"/>
      <c r="E53" s="23"/>
      <c r="F53" s="35"/>
      <c r="G53" s="34"/>
      <c r="H53" s="35"/>
      <c r="I53" s="34"/>
      <c r="K53" s="36"/>
      <c r="L53" s="26"/>
    </row>
    <row r="54" spans="1:12">
      <c r="A54" s="20"/>
      <c r="B54" s="37"/>
      <c r="C54" s="34"/>
      <c r="D54" s="34"/>
      <c r="E54" s="23"/>
      <c r="F54" s="35"/>
      <c r="G54" s="34"/>
      <c r="H54" s="35"/>
      <c r="I54" s="34"/>
      <c r="K54" s="36"/>
      <c r="L54" s="26"/>
    </row>
    <row r="55" spans="1:12">
      <c r="A55" s="20"/>
      <c r="B55" s="33"/>
      <c r="C55" s="34"/>
      <c r="D55" s="34"/>
      <c r="E55" s="23"/>
      <c r="F55" s="35"/>
      <c r="G55" s="34"/>
      <c r="H55" s="35"/>
      <c r="I55" s="34"/>
      <c r="K55" s="36"/>
      <c r="L55" s="26"/>
    </row>
    <row r="56" spans="1:12">
      <c r="A56" s="20"/>
      <c r="B56" s="33"/>
      <c r="C56" s="34"/>
      <c r="D56" s="34"/>
      <c r="E56" s="23"/>
      <c r="F56" s="35"/>
      <c r="G56" s="34"/>
      <c r="H56" s="35"/>
      <c r="I56" s="34"/>
      <c r="K56" s="36"/>
      <c r="L56" s="26"/>
    </row>
    <row r="57" spans="1:12">
      <c r="A57" s="20"/>
      <c r="B57" s="33"/>
      <c r="C57" s="34"/>
      <c r="D57" s="34"/>
      <c r="E57" s="23"/>
      <c r="F57" s="35"/>
      <c r="G57" s="34"/>
      <c r="H57" s="35"/>
      <c r="I57" s="34"/>
      <c r="K57" s="36"/>
      <c r="L57" s="26"/>
    </row>
    <row r="58" spans="1:12">
      <c r="A58" s="20"/>
      <c r="B58" s="33"/>
      <c r="C58" s="34"/>
      <c r="D58" s="34"/>
      <c r="E58" s="23"/>
      <c r="F58" s="35"/>
      <c r="G58" s="34"/>
      <c r="H58" s="35"/>
      <c r="I58" s="34"/>
      <c r="K58" s="36"/>
      <c r="L58" s="26"/>
    </row>
    <row r="59" spans="1:12">
      <c r="A59" s="20"/>
      <c r="B59" s="33"/>
      <c r="C59" s="34"/>
      <c r="D59" s="34"/>
      <c r="E59" s="23"/>
      <c r="F59" s="35"/>
      <c r="G59" s="34"/>
      <c r="H59" s="35"/>
      <c r="I59" s="34"/>
      <c r="K59" s="36"/>
      <c r="L59" s="26"/>
    </row>
    <row r="60" spans="1:12">
      <c r="A60" s="20"/>
      <c r="B60" s="33"/>
      <c r="C60" s="34"/>
      <c r="D60" s="34"/>
      <c r="E60" s="23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E61" s="23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E62" s="23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E63" s="23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E64" s="23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E65" s="23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34"/>
      <c r="D66" s="34"/>
      <c r="E66" s="23"/>
      <c r="F66" s="122"/>
      <c r="G66" s="34"/>
      <c r="H66" s="122"/>
      <c r="I66" s="34"/>
      <c r="J66" s="123"/>
      <c r="K66" s="119"/>
      <c r="L66" s="119"/>
    </row>
    <row r="67" spans="1:12">
      <c r="A67" s="120"/>
      <c r="B67" s="33"/>
      <c r="C67" s="34"/>
      <c r="D67" s="34"/>
      <c r="E67" s="23"/>
      <c r="F67" s="122"/>
      <c r="G67" s="34"/>
      <c r="H67" s="122"/>
      <c r="I67" s="34"/>
      <c r="J67" s="123"/>
      <c r="K67" s="119"/>
      <c r="L67" s="119"/>
    </row>
    <row r="68" spans="1:12">
      <c r="A68" s="20"/>
      <c r="B68" s="33"/>
      <c r="C68" s="34"/>
      <c r="D68" s="34"/>
      <c r="E68" s="23"/>
      <c r="F68" s="35"/>
      <c r="G68" s="34"/>
      <c r="H68" s="35"/>
      <c r="I68" s="34"/>
      <c r="K68" s="36"/>
      <c r="L68" s="36"/>
    </row>
    <row r="69" spans="1:12">
      <c r="A69" s="20"/>
      <c r="B69" s="33"/>
      <c r="C69" s="34"/>
      <c r="D69" s="34"/>
      <c r="E69" s="23"/>
      <c r="F69" s="35"/>
      <c r="G69" s="34"/>
      <c r="H69" s="35"/>
      <c r="I69" s="34"/>
      <c r="K69" s="36"/>
      <c r="L69" s="36"/>
    </row>
    <row r="70" spans="1:12">
      <c r="A70" s="20"/>
      <c r="B70" s="33"/>
      <c r="C70" s="34"/>
      <c r="D70" s="34"/>
      <c r="E70" s="23"/>
      <c r="F70" s="37"/>
      <c r="G70" s="34"/>
      <c r="H70" s="37"/>
      <c r="I70" s="34"/>
      <c r="K70" s="36"/>
      <c r="L70" s="36"/>
    </row>
    <row r="71" spans="1:12">
      <c r="A71" s="20"/>
      <c r="B71" s="33"/>
      <c r="C71" s="34"/>
      <c r="D71" s="34"/>
      <c r="E71" s="23"/>
      <c r="F71" s="37"/>
      <c r="G71" s="34"/>
      <c r="H71" s="37"/>
      <c r="I71" s="34"/>
      <c r="K71" s="36"/>
      <c r="L71" s="36"/>
    </row>
    <row r="72" spans="1:12">
      <c r="A72" s="23"/>
      <c r="B72" s="33"/>
      <c r="C72" s="34"/>
      <c r="D72" s="34"/>
      <c r="E72" s="23"/>
      <c r="F72" s="37"/>
      <c r="G72" s="34"/>
      <c r="H72" s="37"/>
      <c r="I72" s="34"/>
      <c r="K72" s="36"/>
      <c r="L72" s="38"/>
    </row>
    <row r="73" spans="1:12">
      <c r="A73" s="23"/>
      <c r="B73" s="33"/>
      <c r="C73" s="34"/>
      <c r="D73" s="34"/>
      <c r="E73" s="23"/>
      <c r="F73" s="37"/>
      <c r="G73" s="34"/>
      <c r="H73" s="37"/>
      <c r="I73" s="34"/>
      <c r="K73" s="36"/>
      <c r="L73" s="38"/>
    </row>
    <row r="74" spans="1:12">
      <c r="A74" s="23"/>
      <c r="B74" s="33"/>
      <c r="C74" s="34"/>
      <c r="D74" s="34"/>
      <c r="E74" s="23"/>
      <c r="F74" s="37"/>
      <c r="G74" s="34"/>
      <c r="H74" s="37"/>
      <c r="I74" s="34"/>
      <c r="K74" s="36"/>
      <c r="L74" s="38"/>
    </row>
    <row r="75" spans="1:12">
      <c r="A75" s="23"/>
      <c r="B75" s="33"/>
      <c r="C75" s="34"/>
      <c r="D75" s="34"/>
      <c r="E75" s="23"/>
      <c r="F75" s="37"/>
      <c r="G75" s="34"/>
      <c r="H75" s="37"/>
      <c r="I75" s="34"/>
      <c r="K75" s="36"/>
      <c r="L75" s="38"/>
    </row>
    <row r="76" spans="1:12">
      <c r="A76" s="23"/>
      <c r="B76" s="33"/>
      <c r="C76" s="34"/>
      <c r="D76" s="34"/>
      <c r="E76" s="23"/>
      <c r="F76" s="37"/>
      <c r="G76" s="34"/>
      <c r="H76" s="37"/>
      <c r="I76" s="34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45">
    <mergeCell ref="L157:L158"/>
    <mergeCell ref="B157:B158"/>
    <mergeCell ref="C157:C158"/>
    <mergeCell ref="D157:D158"/>
    <mergeCell ref="F157:F158"/>
    <mergeCell ref="H157:H158"/>
    <mergeCell ref="K157:K158"/>
    <mergeCell ref="L134:L135"/>
    <mergeCell ref="B148:B149"/>
    <mergeCell ref="C148:C149"/>
    <mergeCell ref="D148:D149"/>
    <mergeCell ref="F148:F149"/>
    <mergeCell ref="H148:H149"/>
    <mergeCell ref="K148:K149"/>
    <mergeCell ref="L148:L149"/>
    <mergeCell ref="B134:B135"/>
    <mergeCell ref="C134:C135"/>
    <mergeCell ref="D134:D135"/>
    <mergeCell ref="F134:F135"/>
    <mergeCell ref="H134:H135"/>
    <mergeCell ref="K134:K135"/>
    <mergeCell ref="A66:A67"/>
    <mergeCell ref="F66:F67"/>
    <mergeCell ref="H66:H67"/>
    <mergeCell ref="J66:J67"/>
    <mergeCell ref="K66:K67"/>
    <mergeCell ref="L66:L67"/>
    <mergeCell ref="J4:J5"/>
    <mergeCell ref="K4:L5"/>
    <mergeCell ref="K51:K52"/>
    <mergeCell ref="L51:L52"/>
    <mergeCell ref="A64:A65"/>
    <mergeCell ref="J64:J65"/>
    <mergeCell ref="K64:K65"/>
    <mergeCell ref="L64:L65"/>
    <mergeCell ref="A1:L1"/>
    <mergeCell ref="A2:L2"/>
    <mergeCell ref="A3:L3"/>
    <mergeCell ref="A4:A5"/>
    <mergeCell ref="B4:B5"/>
    <mergeCell ref="C4:C5"/>
    <mergeCell ref="D4:D5"/>
    <mergeCell ref="E4:E5"/>
    <mergeCell ref="F4:G5"/>
    <mergeCell ref="H4:I5"/>
  </mergeCells>
  <phoneticPr fontId="2" type="noConversion"/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2D8E-FA58-4509-ACA9-55D747530003}">
  <dimension ref="A1:AW287"/>
  <sheetViews>
    <sheetView topLeftCell="A13" workbookViewId="0">
      <selection activeCell="H31" sqref="H31"/>
    </sheetView>
  </sheetViews>
  <sheetFormatPr defaultColWidth="9" defaultRowHeight="24"/>
  <cols>
    <col min="1" max="1" width="5.42578125" style="2" customWidth="1"/>
    <col min="2" max="2" width="43" style="2" customWidth="1"/>
    <col min="3" max="3" width="12.85546875" style="2" customWidth="1"/>
    <col min="4" max="4" width="12.42578125" style="2" customWidth="1"/>
    <col min="5" max="5" width="15.42578125" style="2" customWidth="1"/>
    <col min="6" max="6" width="36" style="2" customWidth="1"/>
    <col min="7" max="7" width="13.42578125" style="2" customWidth="1"/>
    <col min="8" max="8" width="35.7109375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 s="1" customFormat="1">
      <c r="A1" s="124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467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 ht="15.75" customHeigh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21" customHeight="1">
      <c r="A6" s="5" t="s">
        <v>52</v>
      </c>
      <c r="B6" s="60" t="s">
        <v>9</v>
      </c>
      <c r="C6" s="61">
        <v>2553.75</v>
      </c>
      <c r="D6" s="61">
        <v>2553.75</v>
      </c>
      <c r="E6" s="8" t="s">
        <v>68</v>
      </c>
      <c r="F6" s="60" t="s">
        <v>21</v>
      </c>
      <c r="G6" s="61">
        <v>2553.75</v>
      </c>
      <c r="H6" s="60" t="s">
        <v>21</v>
      </c>
      <c r="I6" s="61">
        <v>2553.75</v>
      </c>
      <c r="J6" s="10" t="s">
        <v>338</v>
      </c>
      <c r="K6" s="62" t="s">
        <v>486</v>
      </c>
      <c r="L6" s="62" t="s">
        <v>506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 t="s">
        <v>60</v>
      </c>
      <c r="B7" s="60" t="s">
        <v>9</v>
      </c>
      <c r="C7" s="61">
        <v>2025.75</v>
      </c>
      <c r="D7" s="61">
        <v>2025.75</v>
      </c>
      <c r="E7" s="8" t="s">
        <v>68</v>
      </c>
      <c r="F7" s="60" t="s">
        <v>21</v>
      </c>
      <c r="G7" s="61">
        <v>2025.75</v>
      </c>
      <c r="H7" s="60" t="s">
        <v>21</v>
      </c>
      <c r="I7" s="61">
        <v>2025.75</v>
      </c>
      <c r="J7" s="10" t="s">
        <v>338</v>
      </c>
      <c r="K7" s="62" t="s">
        <v>487</v>
      </c>
      <c r="L7" s="62" t="s">
        <v>506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 t="s">
        <v>53</v>
      </c>
      <c r="B8" s="60" t="s">
        <v>9</v>
      </c>
      <c r="C8" s="61">
        <v>2419.9499999999998</v>
      </c>
      <c r="D8" s="61">
        <v>2419.9499999999998</v>
      </c>
      <c r="E8" s="8" t="s">
        <v>68</v>
      </c>
      <c r="F8" s="60" t="s">
        <v>21</v>
      </c>
      <c r="G8" s="61">
        <v>2419.9499999999998</v>
      </c>
      <c r="H8" s="60" t="s">
        <v>21</v>
      </c>
      <c r="I8" s="61">
        <v>2419.9499999999998</v>
      </c>
      <c r="J8" s="10" t="s">
        <v>338</v>
      </c>
      <c r="K8" s="62" t="s">
        <v>488</v>
      </c>
      <c r="L8" s="62" t="s">
        <v>506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 t="s">
        <v>54</v>
      </c>
      <c r="B9" s="60" t="s">
        <v>9</v>
      </c>
      <c r="C9" s="61">
        <v>1935</v>
      </c>
      <c r="D9" s="61">
        <v>1935</v>
      </c>
      <c r="E9" s="8" t="s">
        <v>68</v>
      </c>
      <c r="F9" s="60" t="s">
        <v>21</v>
      </c>
      <c r="G9" s="61">
        <v>1935</v>
      </c>
      <c r="H9" s="60" t="s">
        <v>21</v>
      </c>
      <c r="I9" s="61">
        <v>1935</v>
      </c>
      <c r="J9" s="10" t="s">
        <v>338</v>
      </c>
      <c r="K9" s="62" t="s">
        <v>489</v>
      </c>
      <c r="L9" s="62" t="s">
        <v>506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 t="s">
        <v>55</v>
      </c>
      <c r="B10" s="60" t="s">
        <v>9</v>
      </c>
      <c r="C10" s="61">
        <v>2001.18</v>
      </c>
      <c r="D10" s="61">
        <v>2001.18</v>
      </c>
      <c r="E10" s="8" t="s">
        <v>68</v>
      </c>
      <c r="F10" s="60" t="s">
        <v>21</v>
      </c>
      <c r="G10" s="61">
        <v>2001.18</v>
      </c>
      <c r="H10" s="60" t="s">
        <v>21</v>
      </c>
      <c r="I10" s="61">
        <v>2001.18</v>
      </c>
      <c r="J10" s="10" t="s">
        <v>338</v>
      </c>
      <c r="K10" s="62" t="s">
        <v>490</v>
      </c>
      <c r="L10" s="62" t="s">
        <v>506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 t="s">
        <v>61</v>
      </c>
      <c r="B11" s="60" t="s">
        <v>468</v>
      </c>
      <c r="C11" s="61">
        <v>69950</v>
      </c>
      <c r="D11" s="61">
        <v>69950</v>
      </c>
      <c r="E11" s="8" t="s">
        <v>68</v>
      </c>
      <c r="F11" s="60" t="s">
        <v>480</v>
      </c>
      <c r="G11" s="61">
        <v>69950</v>
      </c>
      <c r="H11" s="60" t="s">
        <v>480</v>
      </c>
      <c r="I11" s="61">
        <v>69950</v>
      </c>
      <c r="J11" s="10" t="s">
        <v>338</v>
      </c>
      <c r="K11" s="62" t="s">
        <v>491</v>
      </c>
      <c r="L11" s="62" t="s">
        <v>507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 t="s">
        <v>56</v>
      </c>
      <c r="B12" s="60" t="s">
        <v>469</v>
      </c>
      <c r="C12" s="61">
        <v>69486</v>
      </c>
      <c r="D12" s="61">
        <v>69486</v>
      </c>
      <c r="E12" s="8" t="s">
        <v>68</v>
      </c>
      <c r="F12" s="60" t="s">
        <v>481</v>
      </c>
      <c r="G12" s="61">
        <v>69486</v>
      </c>
      <c r="H12" s="60" t="s">
        <v>481</v>
      </c>
      <c r="I12" s="61">
        <v>69486</v>
      </c>
      <c r="J12" s="10" t="s">
        <v>338</v>
      </c>
      <c r="K12" s="62" t="s">
        <v>492</v>
      </c>
      <c r="L12" s="62" t="s">
        <v>508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 t="s">
        <v>57</v>
      </c>
      <c r="B13" s="60" t="s">
        <v>470</v>
      </c>
      <c r="C13" s="61">
        <v>40000</v>
      </c>
      <c r="D13" s="61">
        <v>40000</v>
      </c>
      <c r="E13" s="8" t="s">
        <v>68</v>
      </c>
      <c r="F13" s="60" t="s">
        <v>482</v>
      </c>
      <c r="G13" s="61">
        <v>40000</v>
      </c>
      <c r="H13" s="60" t="s">
        <v>482</v>
      </c>
      <c r="I13" s="61">
        <v>40000</v>
      </c>
      <c r="J13" s="10" t="s">
        <v>338</v>
      </c>
      <c r="K13" s="62" t="s">
        <v>493</v>
      </c>
      <c r="L13" s="62" t="s">
        <v>508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 t="s">
        <v>58</v>
      </c>
      <c r="B14" s="60" t="s">
        <v>471</v>
      </c>
      <c r="C14" s="61">
        <v>10000</v>
      </c>
      <c r="D14" s="61">
        <v>10000</v>
      </c>
      <c r="E14" s="8" t="s">
        <v>68</v>
      </c>
      <c r="F14" s="60" t="s">
        <v>482</v>
      </c>
      <c r="G14" s="61">
        <v>10000</v>
      </c>
      <c r="H14" s="60" t="s">
        <v>482</v>
      </c>
      <c r="I14" s="61">
        <v>10000</v>
      </c>
      <c r="J14" s="10" t="s">
        <v>338</v>
      </c>
      <c r="K14" s="62" t="s">
        <v>494</v>
      </c>
      <c r="L14" s="62" t="s">
        <v>508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 t="s">
        <v>59</v>
      </c>
      <c r="B15" s="60" t="s">
        <v>472</v>
      </c>
      <c r="C15" s="63">
        <v>24200</v>
      </c>
      <c r="D15" s="63">
        <v>24200</v>
      </c>
      <c r="E15" s="8" t="s">
        <v>68</v>
      </c>
      <c r="F15" s="60" t="s">
        <v>483</v>
      </c>
      <c r="G15" s="63">
        <v>24200</v>
      </c>
      <c r="H15" s="60" t="s">
        <v>483</v>
      </c>
      <c r="I15" s="63">
        <v>24200</v>
      </c>
      <c r="J15" s="10" t="s">
        <v>338</v>
      </c>
      <c r="K15" s="62" t="s">
        <v>495</v>
      </c>
      <c r="L15" s="62" t="s">
        <v>509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 t="s">
        <v>62</v>
      </c>
      <c r="B16" s="60" t="s">
        <v>473</v>
      </c>
      <c r="C16" s="63">
        <v>2500</v>
      </c>
      <c r="D16" s="63">
        <v>2500</v>
      </c>
      <c r="E16" s="8" t="s">
        <v>68</v>
      </c>
      <c r="F16" s="60" t="s">
        <v>483</v>
      </c>
      <c r="G16" s="63">
        <v>2500</v>
      </c>
      <c r="H16" s="60" t="s">
        <v>483</v>
      </c>
      <c r="I16" s="63">
        <v>2500</v>
      </c>
      <c r="J16" s="10" t="s">
        <v>338</v>
      </c>
      <c r="K16" s="62" t="s">
        <v>496</v>
      </c>
      <c r="L16" s="62" t="s">
        <v>509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 t="s">
        <v>63</v>
      </c>
      <c r="B17" s="60" t="s">
        <v>474</v>
      </c>
      <c r="C17" s="63">
        <v>16000</v>
      </c>
      <c r="D17" s="63">
        <v>16000</v>
      </c>
      <c r="E17" s="8" t="s">
        <v>68</v>
      </c>
      <c r="F17" s="60" t="s">
        <v>483</v>
      </c>
      <c r="G17" s="63">
        <v>16000</v>
      </c>
      <c r="H17" s="60" t="s">
        <v>483</v>
      </c>
      <c r="I17" s="63">
        <v>16000</v>
      </c>
      <c r="J17" s="10" t="s">
        <v>338</v>
      </c>
      <c r="K17" s="62" t="s">
        <v>497</v>
      </c>
      <c r="L17" s="62" t="s">
        <v>509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>
      <c r="A18" s="5" t="s">
        <v>64</v>
      </c>
      <c r="B18" s="60" t="s">
        <v>183</v>
      </c>
      <c r="C18" s="61">
        <v>500</v>
      </c>
      <c r="D18" s="61">
        <v>500</v>
      </c>
      <c r="E18" s="8" t="s">
        <v>68</v>
      </c>
      <c r="F18" s="60" t="s">
        <v>194</v>
      </c>
      <c r="G18" s="61">
        <v>500</v>
      </c>
      <c r="H18" s="60" t="s">
        <v>194</v>
      </c>
      <c r="I18" s="61">
        <v>500</v>
      </c>
      <c r="J18" s="10" t="s">
        <v>338</v>
      </c>
      <c r="K18" s="11" t="s">
        <v>498</v>
      </c>
      <c r="L18" s="62" t="s">
        <v>510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>
      <c r="A19" s="5" t="s">
        <v>65</v>
      </c>
      <c r="B19" s="64" t="s">
        <v>475</v>
      </c>
      <c r="C19" s="61">
        <v>13700</v>
      </c>
      <c r="D19" s="61">
        <v>13700</v>
      </c>
      <c r="E19" s="8" t="s">
        <v>68</v>
      </c>
      <c r="F19" s="65" t="s">
        <v>484</v>
      </c>
      <c r="G19" s="61">
        <v>13700</v>
      </c>
      <c r="H19" s="65" t="s">
        <v>484</v>
      </c>
      <c r="I19" s="61">
        <v>13700</v>
      </c>
      <c r="J19" s="10" t="s">
        <v>338</v>
      </c>
      <c r="K19" s="11" t="s">
        <v>499</v>
      </c>
      <c r="L19" s="62" t="s">
        <v>511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5" t="s">
        <v>66</v>
      </c>
      <c r="B20" s="64" t="s">
        <v>476</v>
      </c>
      <c r="C20" s="61">
        <v>11900</v>
      </c>
      <c r="D20" s="61">
        <v>11900</v>
      </c>
      <c r="E20" s="8" t="s">
        <v>68</v>
      </c>
      <c r="F20" s="65" t="s">
        <v>484</v>
      </c>
      <c r="G20" s="61">
        <v>11900</v>
      </c>
      <c r="H20" s="65" t="s">
        <v>484</v>
      </c>
      <c r="I20" s="61">
        <v>11900</v>
      </c>
      <c r="J20" s="10" t="s">
        <v>338</v>
      </c>
      <c r="K20" s="11" t="s">
        <v>500</v>
      </c>
      <c r="L20" s="62" t="s">
        <v>508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5" t="s">
        <v>67</v>
      </c>
      <c r="B21" s="60" t="s">
        <v>183</v>
      </c>
      <c r="C21" s="61">
        <v>500</v>
      </c>
      <c r="D21" s="61">
        <v>500</v>
      </c>
      <c r="E21" s="17" t="s">
        <v>68</v>
      </c>
      <c r="F21" s="60" t="s">
        <v>194</v>
      </c>
      <c r="G21" s="61">
        <v>500</v>
      </c>
      <c r="H21" s="60" t="s">
        <v>194</v>
      </c>
      <c r="I21" s="61">
        <v>500</v>
      </c>
      <c r="J21" s="10" t="s">
        <v>338</v>
      </c>
      <c r="K21" s="11" t="s">
        <v>501</v>
      </c>
      <c r="L21" s="62" t="s">
        <v>508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5" t="s">
        <v>229</v>
      </c>
      <c r="B22" s="60" t="s">
        <v>477</v>
      </c>
      <c r="C22" s="61">
        <v>4090</v>
      </c>
      <c r="D22" s="61">
        <v>4090</v>
      </c>
      <c r="E22" s="8" t="s">
        <v>68</v>
      </c>
      <c r="F22" s="6" t="s">
        <v>22</v>
      </c>
      <c r="G22" s="61">
        <v>4090</v>
      </c>
      <c r="H22" s="6" t="s">
        <v>22</v>
      </c>
      <c r="I22" s="61">
        <v>4090</v>
      </c>
      <c r="J22" s="10" t="s">
        <v>338</v>
      </c>
      <c r="K22" s="11" t="s">
        <v>502</v>
      </c>
      <c r="L22" s="62" t="s">
        <v>508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>
      <c r="A23" s="5" t="s">
        <v>230</v>
      </c>
      <c r="B23" s="60" t="s">
        <v>365</v>
      </c>
      <c r="C23" s="61">
        <v>2350</v>
      </c>
      <c r="D23" s="61">
        <v>2350</v>
      </c>
      <c r="E23" s="8" t="s">
        <v>68</v>
      </c>
      <c r="F23" s="60" t="s">
        <v>194</v>
      </c>
      <c r="G23" s="61">
        <v>2350</v>
      </c>
      <c r="H23" s="60" t="s">
        <v>194</v>
      </c>
      <c r="I23" s="61">
        <v>2350</v>
      </c>
      <c r="J23" s="10" t="s">
        <v>338</v>
      </c>
      <c r="K23" s="11" t="s">
        <v>503</v>
      </c>
      <c r="L23" s="62" t="s">
        <v>508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>
      <c r="A24" s="5" t="s">
        <v>231</v>
      </c>
      <c r="B24" s="64" t="s">
        <v>478</v>
      </c>
      <c r="C24" s="61">
        <v>2628</v>
      </c>
      <c r="D24" s="61">
        <v>2628</v>
      </c>
      <c r="E24" s="8" t="s">
        <v>68</v>
      </c>
      <c r="F24" s="65" t="s">
        <v>25</v>
      </c>
      <c r="G24" s="61">
        <v>2628</v>
      </c>
      <c r="H24" s="65" t="s">
        <v>25</v>
      </c>
      <c r="I24" s="61">
        <v>2628</v>
      </c>
      <c r="J24" s="10" t="s">
        <v>338</v>
      </c>
      <c r="K24" s="11" t="s">
        <v>504</v>
      </c>
      <c r="L24" s="62" t="s">
        <v>509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>
      <c r="A25" s="5" t="s">
        <v>232</v>
      </c>
      <c r="B25" s="64" t="s">
        <v>479</v>
      </c>
      <c r="C25" s="61">
        <v>54700</v>
      </c>
      <c r="D25" s="61">
        <v>54700</v>
      </c>
      <c r="E25" s="8" t="s">
        <v>68</v>
      </c>
      <c r="F25" s="65" t="s">
        <v>485</v>
      </c>
      <c r="G25" s="61">
        <v>54700</v>
      </c>
      <c r="H25" s="65" t="s">
        <v>485</v>
      </c>
      <c r="I25" s="61">
        <v>54700</v>
      </c>
      <c r="J25" s="10" t="s">
        <v>338</v>
      </c>
      <c r="K25" s="11" t="s">
        <v>505</v>
      </c>
      <c r="L25" s="62" t="s">
        <v>509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 ht="24.75" thickBot="1">
      <c r="A26" s="20"/>
      <c r="B26" s="33"/>
      <c r="C26" s="34"/>
      <c r="D26" s="34"/>
      <c r="E26" s="23"/>
      <c r="F26" s="35"/>
      <c r="G26" s="34"/>
      <c r="H26" s="35"/>
      <c r="I26" s="101">
        <f>SUM(I6:I25)</f>
        <v>333439.63</v>
      </c>
      <c r="J26" s="25"/>
      <c r="K26" s="36"/>
      <c r="L26" s="3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 ht="24.75" thickTop="1">
      <c r="A27" s="20"/>
      <c r="B27" s="33"/>
      <c r="C27" s="34"/>
      <c r="D27" s="34"/>
      <c r="E27" s="23"/>
      <c r="F27" s="35"/>
      <c r="G27" s="34"/>
      <c r="H27" s="35"/>
      <c r="I27" s="34"/>
      <c r="J27" s="25"/>
      <c r="K27" s="36"/>
      <c r="L27" s="3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>
      <c r="A28" s="20"/>
      <c r="B28" s="31"/>
      <c r="C28" s="40"/>
      <c r="D28" s="40"/>
      <c r="E28" s="23"/>
      <c r="F28" s="32"/>
      <c r="G28" s="40"/>
      <c r="H28" s="32"/>
      <c r="I28" s="40"/>
      <c r="J28" s="25"/>
      <c r="K28" s="21"/>
      <c r="L28" s="2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20"/>
      <c r="B29" s="37"/>
      <c r="C29" s="34"/>
      <c r="D29" s="34"/>
      <c r="E29" s="23"/>
      <c r="F29" s="37"/>
      <c r="G29" s="34"/>
      <c r="H29" s="37"/>
      <c r="I29" s="34"/>
      <c r="J29" s="25"/>
      <c r="K29" s="36"/>
      <c r="L29" s="3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>
      <c r="A30" s="20"/>
      <c r="B30" s="37"/>
      <c r="C30" s="34"/>
      <c r="D30" s="34"/>
      <c r="E30" s="23"/>
      <c r="F30" s="37"/>
      <c r="G30" s="34"/>
      <c r="H30" s="37"/>
      <c r="I30" s="34"/>
      <c r="J30" s="25"/>
      <c r="K30" s="36"/>
      <c r="L30" s="3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>
      <c r="A31" s="20"/>
      <c r="B31" s="37"/>
      <c r="C31" s="34"/>
      <c r="D31" s="34"/>
      <c r="E31" s="23"/>
      <c r="F31" s="33"/>
      <c r="G31" s="34"/>
      <c r="H31" s="33"/>
      <c r="I31" s="34"/>
      <c r="J31" s="25"/>
      <c r="K31" s="36"/>
      <c r="L31" s="3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>
      <c r="A32" s="20"/>
      <c r="B32" s="33"/>
      <c r="C32" s="34"/>
      <c r="D32" s="34"/>
      <c r="E32" s="23"/>
      <c r="F32" s="33"/>
      <c r="G32" s="34"/>
      <c r="H32" s="33"/>
      <c r="I32" s="34"/>
      <c r="J32" s="25"/>
      <c r="K32" s="36"/>
      <c r="L32" s="3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>
      <c r="A33" s="20"/>
      <c r="B33" s="37"/>
      <c r="C33" s="34"/>
      <c r="D33" s="34"/>
      <c r="E33" s="23"/>
      <c r="F33" s="35"/>
      <c r="G33" s="34"/>
      <c r="H33" s="35"/>
      <c r="I33" s="34"/>
      <c r="J33" s="25"/>
      <c r="K33" s="36"/>
      <c r="L33" s="3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20"/>
      <c r="B34" s="37"/>
      <c r="C34" s="34"/>
      <c r="D34" s="34"/>
      <c r="E34" s="23"/>
      <c r="F34" s="37"/>
      <c r="G34" s="34"/>
      <c r="H34" s="37"/>
      <c r="I34" s="34"/>
      <c r="J34" s="25"/>
      <c r="K34" s="36"/>
      <c r="L34" s="3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>
      <c r="A35" s="20"/>
      <c r="B35" s="33"/>
      <c r="C35" s="34"/>
      <c r="D35" s="34"/>
      <c r="E35" s="23"/>
      <c r="F35" s="37"/>
      <c r="G35" s="34"/>
      <c r="H35" s="37"/>
      <c r="I35" s="34"/>
      <c r="J35" s="25"/>
      <c r="K35" s="36"/>
      <c r="L35" s="3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>
      <c r="A36" s="20"/>
      <c r="B36" s="33"/>
      <c r="C36" s="34"/>
      <c r="D36" s="34"/>
      <c r="E36" s="23"/>
      <c r="F36" s="28"/>
      <c r="G36" s="34"/>
      <c r="H36" s="28"/>
      <c r="I36" s="34"/>
      <c r="J36" s="25"/>
      <c r="K36" s="36"/>
      <c r="L36" s="3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>
      <c r="A37" s="20"/>
      <c r="B37" s="37"/>
      <c r="C37" s="34"/>
      <c r="D37" s="34"/>
      <c r="E37" s="23"/>
      <c r="F37" s="37"/>
      <c r="G37" s="34"/>
      <c r="H37" s="37"/>
      <c r="I37" s="34"/>
      <c r="J37" s="25"/>
      <c r="K37" s="36"/>
      <c r="L37" s="3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20"/>
      <c r="B38" s="37"/>
      <c r="C38" s="34"/>
      <c r="D38" s="34"/>
      <c r="E38" s="23"/>
      <c r="F38" s="37"/>
      <c r="G38" s="34"/>
      <c r="H38" s="37"/>
      <c r="I38" s="34"/>
      <c r="J38" s="25"/>
      <c r="K38" s="36"/>
      <c r="L38" s="3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>
      <c r="A39" s="20"/>
      <c r="B39" s="37"/>
      <c r="C39" s="34"/>
      <c r="D39" s="34"/>
      <c r="E39" s="23"/>
      <c r="F39" s="37"/>
      <c r="G39" s="34"/>
      <c r="H39" s="37"/>
      <c r="I39" s="34"/>
      <c r="J39" s="25"/>
      <c r="K39" s="36"/>
      <c r="L39" s="3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20"/>
      <c r="B40" s="37"/>
      <c r="C40" s="39"/>
      <c r="D40" s="39"/>
      <c r="E40" s="23"/>
      <c r="F40" s="37"/>
      <c r="G40" s="39"/>
      <c r="H40" s="37"/>
      <c r="I40" s="39"/>
      <c r="J40" s="25"/>
      <c r="K40" s="36"/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20"/>
      <c r="B41" s="37"/>
      <c r="C41" s="39"/>
      <c r="D41" s="39"/>
      <c r="E41" s="23"/>
      <c r="F41" s="35"/>
      <c r="G41" s="39"/>
      <c r="H41" s="35"/>
      <c r="I41" s="39"/>
      <c r="K41" s="36"/>
      <c r="L41" s="36"/>
    </row>
    <row r="42" spans="1:49">
      <c r="A42" s="20"/>
      <c r="B42" s="37"/>
      <c r="C42" s="39"/>
      <c r="D42" s="39"/>
      <c r="E42" s="23"/>
      <c r="F42" s="35"/>
      <c r="G42" s="39"/>
      <c r="H42" s="35"/>
      <c r="I42" s="39"/>
      <c r="K42" s="36"/>
      <c r="L42" s="36"/>
    </row>
    <row r="43" spans="1:49">
      <c r="A43" s="20"/>
      <c r="B43" s="37"/>
      <c r="C43" s="39"/>
      <c r="D43" s="39"/>
      <c r="E43" s="23"/>
      <c r="F43" s="35"/>
      <c r="G43" s="39"/>
      <c r="H43" s="35"/>
      <c r="I43" s="39"/>
      <c r="K43" s="36"/>
      <c r="L43" s="36"/>
    </row>
    <row r="44" spans="1:49">
      <c r="A44" s="20"/>
      <c r="B44" s="33"/>
      <c r="C44" s="39"/>
      <c r="D44" s="39"/>
      <c r="E44" s="23"/>
      <c r="F44" s="35"/>
      <c r="G44" s="39"/>
      <c r="H44" s="35"/>
      <c r="I44" s="39"/>
      <c r="K44" s="36"/>
      <c r="L44" s="36"/>
    </row>
    <row r="45" spans="1:49">
      <c r="A45" s="20"/>
      <c r="B45" s="37"/>
      <c r="C45" s="39"/>
      <c r="D45" s="39"/>
      <c r="E45" s="23"/>
      <c r="F45" s="35"/>
      <c r="G45" s="39"/>
      <c r="H45" s="35"/>
      <c r="I45" s="39"/>
      <c r="K45" s="36"/>
      <c r="L45" s="36"/>
    </row>
    <row r="46" spans="1:49">
      <c r="A46" s="20"/>
      <c r="B46" s="37"/>
      <c r="C46" s="39"/>
      <c r="D46" s="39"/>
      <c r="E46" s="23"/>
      <c r="F46" s="35"/>
      <c r="G46" s="39"/>
      <c r="H46" s="35"/>
      <c r="I46" s="39"/>
      <c r="K46" s="36"/>
      <c r="L46" s="36"/>
    </row>
    <row r="47" spans="1:49">
      <c r="A47" s="20"/>
      <c r="B47" s="37"/>
      <c r="C47" s="39"/>
      <c r="D47" s="39"/>
      <c r="E47" s="23"/>
      <c r="F47" s="35"/>
      <c r="G47" s="39"/>
      <c r="H47" s="35"/>
      <c r="I47" s="39"/>
      <c r="K47" s="36"/>
      <c r="L47" s="36"/>
    </row>
    <row r="48" spans="1:49">
      <c r="A48" s="20"/>
      <c r="B48" s="37"/>
      <c r="C48" s="39"/>
      <c r="D48" s="39"/>
      <c r="E48" s="23"/>
      <c r="F48" s="35"/>
      <c r="G48" s="39"/>
      <c r="H48" s="35"/>
      <c r="I48" s="39"/>
      <c r="K48" s="36"/>
      <c r="L48" s="36"/>
    </row>
    <row r="49" spans="1:12">
      <c r="A49" s="20"/>
      <c r="B49" s="33"/>
      <c r="C49" s="34"/>
      <c r="D49" s="34"/>
      <c r="E49" s="23"/>
      <c r="F49" s="35"/>
      <c r="G49" s="34"/>
      <c r="H49" s="35"/>
      <c r="I49" s="34"/>
      <c r="K49" s="36"/>
      <c r="L49" s="36"/>
    </row>
    <row r="50" spans="1:12">
      <c r="A50" s="20"/>
      <c r="B50" s="33"/>
      <c r="C50" s="34"/>
      <c r="D50" s="34"/>
      <c r="E50" s="23"/>
      <c r="F50" s="35"/>
      <c r="G50" s="34"/>
      <c r="H50" s="35"/>
      <c r="I50" s="34"/>
      <c r="K50" s="36"/>
      <c r="L50" s="36"/>
    </row>
    <row r="51" spans="1:12">
      <c r="A51" s="20"/>
      <c r="B51" s="33"/>
      <c r="C51" s="34"/>
      <c r="D51" s="34"/>
      <c r="E51" s="23"/>
      <c r="F51" s="35"/>
      <c r="G51" s="34"/>
      <c r="H51" s="35"/>
      <c r="I51" s="34"/>
      <c r="K51" s="119"/>
      <c r="L51" s="119"/>
    </row>
    <row r="52" spans="1:12">
      <c r="A52" s="20"/>
      <c r="B52" s="33"/>
      <c r="C52" s="34"/>
      <c r="D52" s="34"/>
      <c r="E52" s="23"/>
      <c r="F52" s="35"/>
      <c r="G52" s="34"/>
      <c r="H52" s="35"/>
      <c r="I52" s="34"/>
      <c r="K52" s="119"/>
      <c r="L52" s="119"/>
    </row>
    <row r="53" spans="1:12">
      <c r="A53" s="20"/>
      <c r="B53" s="33"/>
      <c r="C53" s="34"/>
      <c r="D53" s="34"/>
      <c r="E53" s="23"/>
      <c r="F53" s="35"/>
      <c r="G53" s="34"/>
      <c r="H53" s="35"/>
      <c r="I53" s="34"/>
      <c r="K53" s="36"/>
      <c r="L53" s="26"/>
    </row>
    <row r="54" spans="1:12">
      <c r="A54" s="20"/>
      <c r="B54" s="37"/>
      <c r="C54" s="34"/>
      <c r="D54" s="34"/>
      <c r="E54" s="23"/>
      <c r="F54" s="35"/>
      <c r="G54" s="34"/>
      <c r="H54" s="35"/>
      <c r="I54" s="34"/>
      <c r="K54" s="36"/>
      <c r="L54" s="26"/>
    </row>
    <row r="55" spans="1:12">
      <c r="A55" s="20"/>
      <c r="B55" s="33"/>
      <c r="C55" s="34"/>
      <c r="D55" s="34"/>
      <c r="E55" s="23"/>
      <c r="F55" s="35"/>
      <c r="G55" s="34"/>
      <c r="H55" s="35"/>
      <c r="I55" s="34"/>
      <c r="K55" s="36"/>
      <c r="L55" s="26"/>
    </row>
    <row r="56" spans="1:12">
      <c r="A56" s="20"/>
      <c r="B56" s="33"/>
      <c r="C56" s="34"/>
      <c r="D56" s="34"/>
      <c r="E56" s="23"/>
      <c r="F56" s="35"/>
      <c r="G56" s="34"/>
      <c r="H56" s="35"/>
      <c r="I56" s="34"/>
      <c r="K56" s="36"/>
      <c r="L56" s="26"/>
    </row>
    <row r="57" spans="1:12">
      <c r="A57" s="20"/>
      <c r="B57" s="33"/>
      <c r="C57" s="34"/>
      <c r="D57" s="34"/>
      <c r="E57" s="23"/>
      <c r="F57" s="35"/>
      <c r="G57" s="34"/>
      <c r="H57" s="35"/>
      <c r="I57" s="34"/>
      <c r="K57" s="36"/>
      <c r="L57" s="26"/>
    </row>
    <row r="58" spans="1:12">
      <c r="A58" s="20"/>
      <c r="B58" s="33"/>
      <c r="C58" s="34"/>
      <c r="D58" s="34"/>
      <c r="E58" s="23"/>
      <c r="F58" s="35"/>
      <c r="G58" s="34"/>
      <c r="H58" s="35"/>
      <c r="I58" s="34"/>
      <c r="K58" s="36"/>
      <c r="L58" s="26"/>
    </row>
    <row r="59" spans="1:12">
      <c r="A59" s="20"/>
      <c r="B59" s="33"/>
      <c r="C59" s="34"/>
      <c r="D59" s="34"/>
      <c r="E59" s="23"/>
      <c r="F59" s="35"/>
      <c r="G59" s="34"/>
      <c r="H59" s="35"/>
      <c r="I59" s="34"/>
      <c r="K59" s="36"/>
      <c r="L59" s="26"/>
    </row>
    <row r="60" spans="1:12">
      <c r="A60" s="20"/>
      <c r="B60" s="33"/>
      <c r="C60" s="34"/>
      <c r="D60" s="34"/>
      <c r="E60" s="23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E61" s="23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E62" s="23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E63" s="23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E64" s="23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E65" s="23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34"/>
      <c r="D66" s="34"/>
      <c r="E66" s="23"/>
      <c r="F66" s="122"/>
      <c r="G66" s="34"/>
      <c r="H66" s="122"/>
      <c r="I66" s="34"/>
      <c r="J66" s="123"/>
      <c r="K66" s="119"/>
      <c r="L66" s="119"/>
    </row>
    <row r="67" spans="1:12">
      <c r="A67" s="120"/>
      <c r="B67" s="33"/>
      <c r="C67" s="34"/>
      <c r="D67" s="34"/>
      <c r="E67" s="23"/>
      <c r="F67" s="122"/>
      <c r="G67" s="34"/>
      <c r="H67" s="122"/>
      <c r="I67" s="34"/>
      <c r="J67" s="123"/>
      <c r="K67" s="119"/>
      <c r="L67" s="119"/>
    </row>
    <row r="68" spans="1:12">
      <c r="A68" s="20"/>
      <c r="B68" s="33"/>
      <c r="C68" s="34"/>
      <c r="D68" s="34"/>
      <c r="E68" s="23"/>
      <c r="F68" s="35"/>
      <c r="G68" s="34"/>
      <c r="H68" s="35"/>
      <c r="I68" s="34"/>
      <c r="K68" s="36"/>
      <c r="L68" s="36"/>
    </row>
    <row r="69" spans="1:12">
      <c r="A69" s="20"/>
      <c r="B69" s="33"/>
      <c r="C69" s="34"/>
      <c r="D69" s="34"/>
      <c r="E69" s="23"/>
      <c r="F69" s="35"/>
      <c r="G69" s="34"/>
      <c r="H69" s="35"/>
      <c r="I69" s="34"/>
      <c r="K69" s="36"/>
      <c r="L69" s="36"/>
    </row>
    <row r="70" spans="1:12">
      <c r="A70" s="20"/>
      <c r="B70" s="33"/>
      <c r="C70" s="34"/>
      <c r="D70" s="34"/>
      <c r="E70" s="23"/>
      <c r="F70" s="37"/>
      <c r="G70" s="34"/>
      <c r="H70" s="37"/>
      <c r="I70" s="34"/>
      <c r="K70" s="36"/>
      <c r="L70" s="36"/>
    </row>
    <row r="71" spans="1:12">
      <c r="A71" s="20"/>
      <c r="B71" s="33"/>
      <c r="C71" s="34"/>
      <c r="D71" s="34"/>
      <c r="E71" s="23"/>
      <c r="F71" s="37"/>
      <c r="G71" s="34"/>
      <c r="H71" s="37"/>
      <c r="I71" s="34"/>
      <c r="K71" s="36"/>
      <c r="L71" s="36"/>
    </row>
    <row r="72" spans="1:12">
      <c r="A72" s="23"/>
      <c r="B72" s="33"/>
      <c r="C72" s="34"/>
      <c r="D72" s="34"/>
      <c r="E72" s="23"/>
      <c r="F72" s="37"/>
      <c r="G72" s="34"/>
      <c r="H72" s="37"/>
      <c r="I72" s="34"/>
      <c r="K72" s="36"/>
      <c r="L72" s="38"/>
    </row>
    <row r="73" spans="1:12">
      <c r="A73" s="23"/>
      <c r="B73" s="33"/>
      <c r="C73" s="34"/>
      <c r="D73" s="34"/>
      <c r="E73" s="23"/>
      <c r="F73" s="37"/>
      <c r="G73" s="34"/>
      <c r="H73" s="37"/>
      <c r="I73" s="34"/>
      <c r="K73" s="36"/>
      <c r="L73" s="38"/>
    </row>
    <row r="74" spans="1:12">
      <c r="A74" s="23"/>
      <c r="B74" s="33"/>
      <c r="C74" s="34"/>
      <c r="D74" s="34"/>
      <c r="E74" s="23"/>
      <c r="F74" s="37"/>
      <c r="G74" s="34"/>
      <c r="H74" s="37"/>
      <c r="I74" s="34"/>
      <c r="K74" s="36"/>
      <c r="L74" s="38"/>
    </row>
    <row r="75" spans="1:12">
      <c r="A75" s="23"/>
      <c r="B75" s="33"/>
      <c r="C75" s="34"/>
      <c r="D75" s="34"/>
      <c r="E75" s="23"/>
      <c r="F75" s="37"/>
      <c r="G75" s="34"/>
      <c r="H75" s="37"/>
      <c r="I75" s="34"/>
      <c r="K75" s="36"/>
      <c r="L75" s="38"/>
    </row>
    <row r="76" spans="1:12">
      <c r="A76" s="23"/>
      <c r="B76" s="33"/>
      <c r="C76" s="34"/>
      <c r="D76" s="34"/>
      <c r="E76" s="23"/>
      <c r="F76" s="37"/>
      <c r="G76" s="34"/>
      <c r="H76" s="37"/>
      <c r="I76" s="34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45">
    <mergeCell ref="L157:L158"/>
    <mergeCell ref="B157:B158"/>
    <mergeCell ref="C157:C158"/>
    <mergeCell ref="D157:D158"/>
    <mergeCell ref="F157:F158"/>
    <mergeCell ref="H157:H158"/>
    <mergeCell ref="K157:K158"/>
    <mergeCell ref="L134:L135"/>
    <mergeCell ref="B148:B149"/>
    <mergeCell ref="C148:C149"/>
    <mergeCell ref="D148:D149"/>
    <mergeCell ref="F148:F149"/>
    <mergeCell ref="H148:H149"/>
    <mergeCell ref="K148:K149"/>
    <mergeCell ref="L148:L149"/>
    <mergeCell ref="B134:B135"/>
    <mergeCell ref="C134:C135"/>
    <mergeCell ref="D134:D135"/>
    <mergeCell ref="F134:F135"/>
    <mergeCell ref="H134:H135"/>
    <mergeCell ref="K134:K135"/>
    <mergeCell ref="A66:A67"/>
    <mergeCell ref="F66:F67"/>
    <mergeCell ref="H66:H67"/>
    <mergeCell ref="J66:J67"/>
    <mergeCell ref="K66:K67"/>
    <mergeCell ref="L66:L67"/>
    <mergeCell ref="J4:J5"/>
    <mergeCell ref="K4:L5"/>
    <mergeCell ref="K51:K52"/>
    <mergeCell ref="L51:L52"/>
    <mergeCell ref="A64:A65"/>
    <mergeCell ref="J64:J65"/>
    <mergeCell ref="K64:K65"/>
    <mergeCell ref="L64:L65"/>
    <mergeCell ref="A1:L1"/>
    <mergeCell ref="A2:L2"/>
    <mergeCell ref="A3:L3"/>
    <mergeCell ref="A4:A5"/>
    <mergeCell ref="B4:B5"/>
    <mergeCell ref="C4:C5"/>
    <mergeCell ref="D4:D5"/>
    <mergeCell ref="E4:E5"/>
    <mergeCell ref="F4:G5"/>
    <mergeCell ref="H4:I5"/>
  </mergeCells>
  <phoneticPr fontId="2" type="noConversion"/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20E4-82C5-420A-9E36-946B424DEE61}">
  <dimension ref="A1:AW287"/>
  <sheetViews>
    <sheetView topLeftCell="A9" workbookViewId="0">
      <selection activeCell="A23" sqref="A23"/>
    </sheetView>
  </sheetViews>
  <sheetFormatPr defaultColWidth="9" defaultRowHeight="24"/>
  <cols>
    <col min="1" max="1" width="5.42578125" style="2" customWidth="1"/>
    <col min="2" max="2" width="43" style="2" customWidth="1"/>
    <col min="3" max="3" width="12.85546875" style="2" customWidth="1"/>
    <col min="4" max="4" width="12.42578125" style="2" customWidth="1"/>
    <col min="5" max="5" width="15.42578125" style="2" customWidth="1"/>
    <col min="6" max="6" width="32" style="2" customWidth="1"/>
    <col min="7" max="7" width="13.42578125" style="2" customWidth="1"/>
    <col min="8" max="8" width="32.42578125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 s="1" customFormat="1">
      <c r="A1" s="124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466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 ht="15.75" customHeigh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21" customHeight="1">
      <c r="A6" s="5">
        <v>1</v>
      </c>
      <c r="B6" s="60" t="s">
        <v>9</v>
      </c>
      <c r="C6" s="61">
        <v>53735</v>
      </c>
      <c r="D6" s="61">
        <v>53735</v>
      </c>
      <c r="E6" s="8" t="s">
        <v>68</v>
      </c>
      <c r="F6" s="60" t="s">
        <v>21</v>
      </c>
      <c r="G6" s="61">
        <v>53735</v>
      </c>
      <c r="H6" s="60" t="s">
        <v>21</v>
      </c>
      <c r="I6" s="61">
        <v>53735</v>
      </c>
      <c r="J6" s="10" t="s">
        <v>338</v>
      </c>
      <c r="K6" s="62" t="s">
        <v>440</v>
      </c>
      <c r="L6" s="62" t="s">
        <v>457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>
        <v>2</v>
      </c>
      <c r="B7" s="60" t="s">
        <v>9</v>
      </c>
      <c r="C7" s="61">
        <v>1935</v>
      </c>
      <c r="D7" s="61">
        <v>1935</v>
      </c>
      <c r="E7" s="8" t="s">
        <v>68</v>
      </c>
      <c r="F7" s="60" t="s">
        <v>21</v>
      </c>
      <c r="G7" s="61">
        <v>1935</v>
      </c>
      <c r="H7" s="60" t="s">
        <v>21</v>
      </c>
      <c r="I7" s="61">
        <v>1935</v>
      </c>
      <c r="J7" s="10" t="s">
        <v>338</v>
      </c>
      <c r="K7" s="62" t="s">
        <v>441</v>
      </c>
      <c r="L7" s="62" t="s">
        <v>457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>
        <v>3</v>
      </c>
      <c r="B8" s="60" t="s">
        <v>9</v>
      </c>
      <c r="C8" s="61">
        <v>1612.5</v>
      </c>
      <c r="D8" s="61">
        <v>1612.5</v>
      </c>
      <c r="E8" s="8" t="s">
        <v>68</v>
      </c>
      <c r="F8" s="60" t="s">
        <v>21</v>
      </c>
      <c r="G8" s="61">
        <v>1612.5</v>
      </c>
      <c r="H8" s="60" t="s">
        <v>21</v>
      </c>
      <c r="I8" s="61">
        <v>1612.5</v>
      </c>
      <c r="J8" s="10" t="s">
        <v>338</v>
      </c>
      <c r="K8" s="62" t="s">
        <v>442</v>
      </c>
      <c r="L8" s="62" t="s">
        <v>457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>
        <v>4</v>
      </c>
      <c r="B9" s="60" t="s">
        <v>9</v>
      </c>
      <c r="C9" s="61">
        <v>6230.95</v>
      </c>
      <c r="D9" s="61">
        <v>6230.95</v>
      </c>
      <c r="E9" s="8" t="s">
        <v>68</v>
      </c>
      <c r="F9" s="60" t="s">
        <v>21</v>
      </c>
      <c r="G9" s="61">
        <v>6230.95</v>
      </c>
      <c r="H9" s="60" t="s">
        <v>21</v>
      </c>
      <c r="I9" s="61">
        <v>6230.95</v>
      </c>
      <c r="J9" s="10" t="s">
        <v>338</v>
      </c>
      <c r="K9" s="62" t="s">
        <v>443</v>
      </c>
      <c r="L9" s="62" t="s">
        <v>457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>
        <v>5</v>
      </c>
      <c r="B10" s="60" t="s">
        <v>9</v>
      </c>
      <c r="C10" s="61">
        <v>4353.75</v>
      </c>
      <c r="D10" s="61">
        <v>4353.75</v>
      </c>
      <c r="E10" s="8" t="s">
        <v>68</v>
      </c>
      <c r="F10" s="60" t="s">
        <v>21</v>
      </c>
      <c r="G10" s="61">
        <v>4353.75</v>
      </c>
      <c r="H10" s="60" t="s">
        <v>21</v>
      </c>
      <c r="I10" s="61">
        <v>4353.75</v>
      </c>
      <c r="J10" s="10" t="s">
        <v>338</v>
      </c>
      <c r="K10" s="62" t="s">
        <v>444</v>
      </c>
      <c r="L10" s="62" t="s">
        <v>457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>
        <v>6</v>
      </c>
      <c r="B11" s="60" t="s">
        <v>9</v>
      </c>
      <c r="C11" s="61">
        <v>1935</v>
      </c>
      <c r="D11" s="61">
        <v>1935</v>
      </c>
      <c r="E11" s="8" t="s">
        <v>68</v>
      </c>
      <c r="F11" s="60" t="s">
        <v>21</v>
      </c>
      <c r="G11" s="61">
        <v>1935</v>
      </c>
      <c r="H11" s="60" t="s">
        <v>21</v>
      </c>
      <c r="I11" s="61">
        <v>1935</v>
      </c>
      <c r="J11" s="10" t="s">
        <v>338</v>
      </c>
      <c r="K11" s="62" t="s">
        <v>445</v>
      </c>
      <c r="L11" s="62" t="s">
        <v>457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>
        <v>7</v>
      </c>
      <c r="B12" s="60" t="s">
        <v>431</v>
      </c>
      <c r="C12" s="61">
        <v>86970</v>
      </c>
      <c r="D12" s="61">
        <v>86970</v>
      </c>
      <c r="E12" s="8" t="s">
        <v>68</v>
      </c>
      <c r="F12" s="60" t="s">
        <v>336</v>
      </c>
      <c r="G12" s="61">
        <v>86970</v>
      </c>
      <c r="H12" s="60" t="s">
        <v>336</v>
      </c>
      <c r="I12" s="61">
        <v>86970</v>
      </c>
      <c r="J12" s="10" t="s">
        <v>338</v>
      </c>
      <c r="K12" s="62" t="s">
        <v>446</v>
      </c>
      <c r="L12" s="62" t="s">
        <v>458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>
        <v>8</v>
      </c>
      <c r="B13" s="60" t="s">
        <v>432</v>
      </c>
      <c r="C13" s="61">
        <v>6184</v>
      </c>
      <c r="D13" s="61">
        <v>6184</v>
      </c>
      <c r="E13" s="8" t="s">
        <v>68</v>
      </c>
      <c r="F13" s="60" t="s">
        <v>336</v>
      </c>
      <c r="G13" s="61">
        <v>6184</v>
      </c>
      <c r="H13" s="60" t="s">
        <v>336</v>
      </c>
      <c r="I13" s="61">
        <v>6184</v>
      </c>
      <c r="J13" s="10" t="s">
        <v>338</v>
      </c>
      <c r="K13" s="62" t="s">
        <v>447</v>
      </c>
      <c r="L13" s="62" t="s">
        <v>458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>
        <v>9</v>
      </c>
      <c r="B14" s="60" t="s">
        <v>433</v>
      </c>
      <c r="C14" s="61">
        <v>70000</v>
      </c>
      <c r="D14" s="61">
        <v>70000</v>
      </c>
      <c r="E14" s="8" t="s">
        <v>68</v>
      </c>
      <c r="F14" s="60" t="s">
        <v>335</v>
      </c>
      <c r="G14" s="61">
        <v>70000</v>
      </c>
      <c r="H14" s="60" t="s">
        <v>335</v>
      </c>
      <c r="I14" s="61">
        <v>70000</v>
      </c>
      <c r="J14" s="10" t="s">
        <v>338</v>
      </c>
      <c r="K14" s="62" t="s">
        <v>448</v>
      </c>
      <c r="L14" s="62" t="s">
        <v>458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>
        <v>10</v>
      </c>
      <c r="B15" s="60" t="s">
        <v>9</v>
      </c>
      <c r="C15" s="61">
        <v>63217.5</v>
      </c>
      <c r="D15" s="61">
        <v>63217.5</v>
      </c>
      <c r="E15" s="8" t="s">
        <v>68</v>
      </c>
      <c r="F15" s="60" t="s">
        <v>21</v>
      </c>
      <c r="G15" s="61">
        <v>63217.5</v>
      </c>
      <c r="H15" s="60" t="s">
        <v>21</v>
      </c>
      <c r="I15" s="61">
        <v>63217.5</v>
      </c>
      <c r="J15" s="10" t="s">
        <v>338</v>
      </c>
      <c r="K15" s="62" t="s">
        <v>449</v>
      </c>
      <c r="L15" s="62" t="s">
        <v>459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>
        <v>11</v>
      </c>
      <c r="B16" s="60" t="s">
        <v>434</v>
      </c>
      <c r="C16" s="63">
        <v>2050</v>
      </c>
      <c r="D16" s="63">
        <v>2050</v>
      </c>
      <c r="E16" s="8" t="s">
        <v>68</v>
      </c>
      <c r="F16" s="60" t="s">
        <v>379</v>
      </c>
      <c r="G16" s="63">
        <v>2050</v>
      </c>
      <c r="H16" s="60" t="s">
        <v>379</v>
      </c>
      <c r="I16" s="63">
        <v>2050</v>
      </c>
      <c r="J16" s="10" t="s">
        <v>338</v>
      </c>
      <c r="K16" s="62" t="s">
        <v>450</v>
      </c>
      <c r="L16" s="62" t="s">
        <v>460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>
        <v>12</v>
      </c>
      <c r="B17" s="64" t="s">
        <v>435</v>
      </c>
      <c r="C17" s="63">
        <v>7135</v>
      </c>
      <c r="D17" s="63">
        <v>7135</v>
      </c>
      <c r="E17" s="8" t="s">
        <v>68</v>
      </c>
      <c r="F17" s="6" t="s">
        <v>22</v>
      </c>
      <c r="G17" s="63">
        <v>7135</v>
      </c>
      <c r="H17" s="6" t="s">
        <v>22</v>
      </c>
      <c r="I17" s="63">
        <v>7135</v>
      </c>
      <c r="J17" s="10" t="s">
        <v>338</v>
      </c>
      <c r="K17" s="62" t="s">
        <v>451</v>
      </c>
      <c r="L17" s="62" t="s">
        <v>458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>
      <c r="A18" s="5">
        <v>13</v>
      </c>
      <c r="B18" s="64" t="s">
        <v>436</v>
      </c>
      <c r="C18" s="63">
        <v>15215</v>
      </c>
      <c r="D18" s="63">
        <v>15215</v>
      </c>
      <c r="E18" s="8" t="s">
        <v>68</v>
      </c>
      <c r="F18" s="6" t="s">
        <v>22</v>
      </c>
      <c r="G18" s="63">
        <v>15215</v>
      </c>
      <c r="H18" s="6" t="s">
        <v>22</v>
      </c>
      <c r="I18" s="63">
        <v>15215</v>
      </c>
      <c r="J18" s="10" t="s">
        <v>338</v>
      </c>
      <c r="K18" s="62" t="s">
        <v>452</v>
      </c>
      <c r="L18" s="62" t="s">
        <v>461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 ht="48">
      <c r="A19" s="5">
        <v>14</v>
      </c>
      <c r="B19" s="14" t="s">
        <v>437</v>
      </c>
      <c r="C19" s="53">
        <v>9710</v>
      </c>
      <c r="D19" s="53">
        <v>9710</v>
      </c>
      <c r="E19" s="8" t="s">
        <v>68</v>
      </c>
      <c r="F19" s="14" t="s">
        <v>379</v>
      </c>
      <c r="G19" s="53">
        <v>9710</v>
      </c>
      <c r="H19" s="14" t="s">
        <v>379</v>
      </c>
      <c r="I19" s="53">
        <v>9710</v>
      </c>
      <c r="J19" s="10" t="s">
        <v>338</v>
      </c>
      <c r="K19" s="11" t="s">
        <v>453</v>
      </c>
      <c r="L19" s="11" t="s">
        <v>462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5">
        <v>15</v>
      </c>
      <c r="B20" s="60" t="s">
        <v>438</v>
      </c>
      <c r="C20" s="63">
        <v>55233</v>
      </c>
      <c r="D20" s="63">
        <v>55233</v>
      </c>
      <c r="E20" s="8" t="s">
        <v>68</v>
      </c>
      <c r="F20" s="6" t="s">
        <v>22</v>
      </c>
      <c r="G20" s="63">
        <v>55233</v>
      </c>
      <c r="H20" s="6" t="s">
        <v>22</v>
      </c>
      <c r="I20" s="63">
        <v>55233</v>
      </c>
      <c r="J20" s="10" t="s">
        <v>338</v>
      </c>
      <c r="K20" s="11" t="s">
        <v>454</v>
      </c>
      <c r="L20" s="11" t="s">
        <v>463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5">
        <v>16</v>
      </c>
      <c r="B21" s="60" t="s">
        <v>363</v>
      </c>
      <c r="C21" s="63">
        <v>11100</v>
      </c>
      <c r="D21" s="63">
        <v>11100</v>
      </c>
      <c r="E21" s="17" t="s">
        <v>68</v>
      </c>
      <c r="F21" s="6" t="s">
        <v>22</v>
      </c>
      <c r="G21" s="63">
        <v>11100</v>
      </c>
      <c r="H21" s="6" t="s">
        <v>22</v>
      </c>
      <c r="I21" s="63">
        <v>11100</v>
      </c>
      <c r="J21" s="10" t="s">
        <v>338</v>
      </c>
      <c r="K21" s="11" t="s">
        <v>455</v>
      </c>
      <c r="L21" s="11" t="s">
        <v>463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5">
        <v>17</v>
      </c>
      <c r="B22" s="60" t="s">
        <v>439</v>
      </c>
      <c r="C22" s="63">
        <v>42080</v>
      </c>
      <c r="D22" s="63">
        <v>42080</v>
      </c>
      <c r="E22" s="8" t="s">
        <v>68</v>
      </c>
      <c r="F22" s="6" t="s">
        <v>22</v>
      </c>
      <c r="G22" s="63">
        <v>42080</v>
      </c>
      <c r="H22" s="6" t="s">
        <v>22</v>
      </c>
      <c r="I22" s="63">
        <v>42080</v>
      </c>
      <c r="J22" s="10" t="s">
        <v>338</v>
      </c>
      <c r="K22" s="11" t="s">
        <v>456</v>
      </c>
      <c r="L22" s="11" t="s">
        <v>464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 ht="24.75" thickBot="1">
      <c r="A23" s="20"/>
      <c r="B23" s="21"/>
      <c r="C23" s="34"/>
      <c r="D23" s="34"/>
      <c r="E23" s="23"/>
      <c r="F23" s="28"/>
      <c r="G23" s="34"/>
      <c r="H23" s="28"/>
      <c r="I23" s="101">
        <f>SUM(I6:I22)</f>
        <v>438696.7</v>
      </c>
      <c r="J23" s="25"/>
      <c r="K23" s="36"/>
      <c r="L23" s="3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 ht="24.75" thickTop="1">
      <c r="A24" s="20"/>
      <c r="B24" s="33"/>
      <c r="C24" s="34"/>
      <c r="D24" s="34"/>
      <c r="E24" s="23"/>
      <c r="F24" s="28"/>
      <c r="G24" s="34"/>
      <c r="H24" s="28"/>
      <c r="I24" s="34"/>
      <c r="J24" s="25"/>
      <c r="K24" s="36"/>
      <c r="L24" s="3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>
      <c r="A25" s="20"/>
      <c r="B25" s="37"/>
      <c r="C25" s="42"/>
      <c r="D25" s="42"/>
      <c r="E25" s="23"/>
      <c r="F25" s="28"/>
      <c r="G25" s="42"/>
      <c r="H25" s="28"/>
      <c r="I25" s="42"/>
      <c r="J25" s="25"/>
      <c r="K25" s="36"/>
      <c r="L25" s="3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>
      <c r="A26" s="20"/>
      <c r="B26" s="33"/>
      <c r="C26" s="34"/>
      <c r="D26" s="34"/>
      <c r="E26" s="23"/>
      <c r="F26" s="35"/>
      <c r="G26" s="34"/>
      <c r="H26" s="35"/>
      <c r="I26" s="34"/>
      <c r="J26" s="25"/>
      <c r="K26" s="36"/>
      <c r="L26" s="3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>
      <c r="A27" s="20"/>
      <c r="B27" s="33"/>
      <c r="C27" s="34"/>
      <c r="D27" s="34"/>
      <c r="E27" s="23"/>
      <c r="F27" s="35"/>
      <c r="G27" s="34"/>
      <c r="H27" s="35"/>
      <c r="I27" s="34"/>
      <c r="J27" s="25"/>
      <c r="K27" s="36"/>
      <c r="L27" s="3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>
      <c r="A28" s="20"/>
      <c r="B28" s="31"/>
      <c r="C28" s="40"/>
      <c r="D28" s="40"/>
      <c r="E28" s="23"/>
      <c r="F28" s="32"/>
      <c r="G28" s="40"/>
      <c r="H28" s="32"/>
      <c r="I28" s="40"/>
      <c r="J28" s="25"/>
      <c r="K28" s="21"/>
      <c r="L28" s="2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20"/>
      <c r="B29" s="37"/>
      <c r="C29" s="34"/>
      <c r="D29" s="34"/>
      <c r="E29" s="23"/>
      <c r="F29" s="37"/>
      <c r="G29" s="34"/>
      <c r="H29" s="37"/>
      <c r="I29" s="34"/>
      <c r="J29" s="25"/>
      <c r="K29" s="36"/>
      <c r="L29" s="3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>
      <c r="A30" s="20"/>
      <c r="B30" s="37"/>
      <c r="C30" s="34"/>
      <c r="D30" s="34"/>
      <c r="E30" s="23"/>
      <c r="F30" s="37"/>
      <c r="G30" s="34"/>
      <c r="H30" s="37"/>
      <c r="I30" s="34"/>
      <c r="J30" s="25"/>
      <c r="K30" s="36"/>
      <c r="L30" s="3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>
      <c r="A31" s="20"/>
      <c r="B31" s="37"/>
      <c r="C31" s="34"/>
      <c r="D31" s="34"/>
      <c r="E31" s="23"/>
      <c r="F31" s="33"/>
      <c r="G31" s="34"/>
      <c r="H31" s="33"/>
      <c r="I31" s="34"/>
      <c r="J31" s="25"/>
      <c r="K31" s="36"/>
      <c r="L31" s="3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>
      <c r="A32" s="20"/>
      <c r="B32" s="33"/>
      <c r="C32" s="34"/>
      <c r="D32" s="34"/>
      <c r="E32" s="23"/>
      <c r="F32" s="33"/>
      <c r="G32" s="34"/>
      <c r="H32" s="33"/>
      <c r="I32" s="34"/>
      <c r="J32" s="25"/>
      <c r="K32" s="36"/>
      <c r="L32" s="3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>
      <c r="A33" s="20"/>
      <c r="B33" s="37"/>
      <c r="C33" s="34"/>
      <c r="D33" s="34"/>
      <c r="E33" s="23"/>
      <c r="F33" s="35"/>
      <c r="G33" s="34"/>
      <c r="H33" s="35"/>
      <c r="I33" s="34"/>
      <c r="J33" s="25"/>
      <c r="K33" s="36"/>
      <c r="L33" s="3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20"/>
      <c r="B34" s="37"/>
      <c r="C34" s="34"/>
      <c r="D34" s="34"/>
      <c r="E34" s="23"/>
      <c r="F34" s="37"/>
      <c r="G34" s="34"/>
      <c r="H34" s="37"/>
      <c r="I34" s="34"/>
      <c r="J34" s="25"/>
      <c r="K34" s="36"/>
      <c r="L34" s="3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>
      <c r="A35" s="20"/>
      <c r="B35" s="33"/>
      <c r="C35" s="34"/>
      <c r="D35" s="34"/>
      <c r="E35" s="23"/>
      <c r="F35" s="37"/>
      <c r="G35" s="34"/>
      <c r="H35" s="37"/>
      <c r="I35" s="34"/>
      <c r="J35" s="25"/>
      <c r="K35" s="36"/>
      <c r="L35" s="3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>
      <c r="A36" s="20"/>
      <c r="B36" s="33"/>
      <c r="C36" s="34"/>
      <c r="D36" s="34"/>
      <c r="E36" s="23"/>
      <c r="F36" s="28"/>
      <c r="G36" s="34"/>
      <c r="H36" s="28"/>
      <c r="I36" s="34"/>
      <c r="J36" s="25"/>
      <c r="K36" s="36"/>
      <c r="L36" s="3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>
      <c r="A37" s="20"/>
      <c r="B37" s="37"/>
      <c r="C37" s="34"/>
      <c r="D37" s="34"/>
      <c r="E37" s="23"/>
      <c r="F37" s="37"/>
      <c r="G37" s="34"/>
      <c r="H37" s="37"/>
      <c r="I37" s="34"/>
      <c r="J37" s="25"/>
      <c r="K37" s="36"/>
      <c r="L37" s="3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20"/>
      <c r="B38" s="37"/>
      <c r="C38" s="34"/>
      <c r="D38" s="34"/>
      <c r="E38" s="23"/>
      <c r="F38" s="37"/>
      <c r="G38" s="34"/>
      <c r="H38" s="37"/>
      <c r="I38" s="34"/>
      <c r="J38" s="25"/>
      <c r="K38" s="36"/>
      <c r="L38" s="3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>
      <c r="A39" s="20"/>
      <c r="B39" s="37"/>
      <c r="C39" s="34"/>
      <c r="D39" s="34"/>
      <c r="E39" s="23"/>
      <c r="F39" s="37"/>
      <c r="G39" s="34"/>
      <c r="H39" s="37"/>
      <c r="I39" s="34"/>
      <c r="J39" s="25"/>
      <c r="K39" s="36"/>
      <c r="L39" s="3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20"/>
      <c r="B40" s="37"/>
      <c r="C40" s="39"/>
      <c r="D40" s="39"/>
      <c r="E40" s="23"/>
      <c r="F40" s="37"/>
      <c r="G40" s="39"/>
      <c r="H40" s="37"/>
      <c r="I40" s="39"/>
      <c r="J40" s="25"/>
      <c r="K40" s="36"/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20"/>
      <c r="B41" s="37"/>
      <c r="C41" s="39"/>
      <c r="D41" s="39"/>
      <c r="E41" s="23"/>
      <c r="F41" s="35"/>
      <c r="G41" s="39"/>
      <c r="H41" s="35"/>
      <c r="I41" s="39"/>
      <c r="K41" s="36"/>
      <c r="L41" s="36"/>
    </row>
    <row r="42" spans="1:49">
      <c r="A42" s="20"/>
      <c r="B42" s="37"/>
      <c r="C42" s="39"/>
      <c r="D42" s="39"/>
      <c r="E42" s="23"/>
      <c r="F42" s="35"/>
      <c r="G42" s="39"/>
      <c r="H42" s="35"/>
      <c r="I42" s="39"/>
      <c r="K42" s="36"/>
      <c r="L42" s="36"/>
    </row>
    <row r="43" spans="1:49">
      <c r="A43" s="20"/>
      <c r="B43" s="37"/>
      <c r="C43" s="39"/>
      <c r="D43" s="39"/>
      <c r="E43" s="23"/>
      <c r="F43" s="35"/>
      <c r="G43" s="39"/>
      <c r="H43" s="35"/>
      <c r="I43" s="39"/>
      <c r="K43" s="36"/>
      <c r="L43" s="36"/>
    </row>
    <row r="44" spans="1:49">
      <c r="A44" s="20"/>
      <c r="B44" s="33"/>
      <c r="C44" s="39"/>
      <c r="D44" s="39"/>
      <c r="E44" s="23"/>
      <c r="F44" s="35"/>
      <c r="G44" s="39"/>
      <c r="H44" s="35"/>
      <c r="I44" s="39"/>
      <c r="K44" s="36"/>
      <c r="L44" s="36"/>
    </row>
    <row r="45" spans="1:49">
      <c r="A45" s="20"/>
      <c r="B45" s="37"/>
      <c r="C45" s="39"/>
      <c r="D45" s="39"/>
      <c r="E45" s="23"/>
      <c r="F45" s="35"/>
      <c r="G45" s="39"/>
      <c r="H45" s="35"/>
      <c r="I45" s="39"/>
      <c r="K45" s="36"/>
      <c r="L45" s="36"/>
    </row>
    <row r="46" spans="1:49">
      <c r="A46" s="20"/>
      <c r="B46" s="37"/>
      <c r="C46" s="39"/>
      <c r="D46" s="39"/>
      <c r="E46" s="23"/>
      <c r="F46" s="35"/>
      <c r="G46" s="39"/>
      <c r="H46" s="35"/>
      <c r="I46" s="39"/>
      <c r="K46" s="36"/>
      <c r="L46" s="36"/>
    </row>
    <row r="47" spans="1:49">
      <c r="A47" s="20"/>
      <c r="B47" s="37"/>
      <c r="C47" s="39"/>
      <c r="D47" s="39"/>
      <c r="E47" s="23"/>
      <c r="F47" s="35"/>
      <c r="G47" s="39"/>
      <c r="H47" s="35"/>
      <c r="I47" s="39"/>
      <c r="K47" s="36"/>
      <c r="L47" s="36"/>
    </row>
    <row r="48" spans="1:49">
      <c r="A48" s="20"/>
      <c r="B48" s="37"/>
      <c r="C48" s="39"/>
      <c r="D48" s="39"/>
      <c r="E48" s="23"/>
      <c r="F48" s="35"/>
      <c r="G48" s="39"/>
      <c r="H48" s="35"/>
      <c r="I48" s="39"/>
      <c r="K48" s="36"/>
      <c r="L48" s="36"/>
    </row>
    <row r="49" spans="1:12">
      <c r="A49" s="20"/>
      <c r="B49" s="33"/>
      <c r="C49" s="34"/>
      <c r="D49" s="34"/>
      <c r="E49" s="23"/>
      <c r="F49" s="35"/>
      <c r="G49" s="34"/>
      <c r="H49" s="35"/>
      <c r="I49" s="34"/>
      <c r="K49" s="36"/>
      <c r="L49" s="36"/>
    </row>
    <row r="50" spans="1:12">
      <c r="A50" s="20"/>
      <c r="B50" s="33"/>
      <c r="C50" s="34"/>
      <c r="D50" s="34"/>
      <c r="E50" s="23"/>
      <c r="F50" s="35"/>
      <c r="G50" s="34"/>
      <c r="H50" s="35"/>
      <c r="I50" s="34"/>
      <c r="K50" s="36"/>
      <c r="L50" s="36"/>
    </row>
    <row r="51" spans="1:12">
      <c r="A51" s="20"/>
      <c r="B51" s="33"/>
      <c r="C51" s="34"/>
      <c r="D51" s="34"/>
      <c r="E51" s="23"/>
      <c r="F51" s="35"/>
      <c r="G51" s="34"/>
      <c r="H51" s="35"/>
      <c r="I51" s="34"/>
      <c r="K51" s="119"/>
      <c r="L51" s="119"/>
    </row>
    <row r="52" spans="1:12">
      <c r="A52" s="20"/>
      <c r="B52" s="33"/>
      <c r="C52" s="34"/>
      <c r="D52" s="34"/>
      <c r="E52" s="23"/>
      <c r="F52" s="35"/>
      <c r="G52" s="34"/>
      <c r="H52" s="35"/>
      <c r="I52" s="34"/>
      <c r="K52" s="119"/>
      <c r="L52" s="119"/>
    </row>
    <row r="53" spans="1:12">
      <c r="A53" s="20"/>
      <c r="B53" s="33"/>
      <c r="C53" s="34"/>
      <c r="D53" s="34"/>
      <c r="E53" s="23"/>
      <c r="F53" s="35"/>
      <c r="G53" s="34"/>
      <c r="H53" s="35"/>
      <c r="I53" s="34"/>
      <c r="K53" s="36"/>
      <c r="L53" s="26"/>
    </row>
    <row r="54" spans="1:12">
      <c r="A54" s="20"/>
      <c r="B54" s="37"/>
      <c r="C54" s="34"/>
      <c r="D54" s="34"/>
      <c r="E54" s="23"/>
      <c r="F54" s="35"/>
      <c r="G54" s="34"/>
      <c r="H54" s="35"/>
      <c r="I54" s="34"/>
      <c r="K54" s="36"/>
      <c r="L54" s="26"/>
    </row>
    <row r="55" spans="1:12">
      <c r="A55" s="20"/>
      <c r="B55" s="33"/>
      <c r="C55" s="34"/>
      <c r="D55" s="34"/>
      <c r="E55" s="23"/>
      <c r="F55" s="35"/>
      <c r="G55" s="34"/>
      <c r="H55" s="35"/>
      <c r="I55" s="34"/>
      <c r="K55" s="36"/>
      <c r="L55" s="26"/>
    </row>
    <row r="56" spans="1:12">
      <c r="A56" s="20"/>
      <c r="B56" s="33"/>
      <c r="C56" s="34"/>
      <c r="D56" s="34"/>
      <c r="E56" s="23"/>
      <c r="F56" s="35"/>
      <c r="G56" s="34"/>
      <c r="H56" s="35"/>
      <c r="I56" s="34"/>
      <c r="K56" s="36"/>
      <c r="L56" s="26"/>
    </row>
    <row r="57" spans="1:12">
      <c r="A57" s="20"/>
      <c r="B57" s="33"/>
      <c r="C57" s="34"/>
      <c r="D57" s="34"/>
      <c r="E57" s="23"/>
      <c r="F57" s="35"/>
      <c r="G57" s="34"/>
      <c r="H57" s="35"/>
      <c r="I57" s="34"/>
      <c r="K57" s="36"/>
      <c r="L57" s="26"/>
    </row>
    <row r="58" spans="1:12">
      <c r="A58" s="20"/>
      <c r="B58" s="33"/>
      <c r="C58" s="34"/>
      <c r="D58" s="34"/>
      <c r="E58" s="23"/>
      <c r="F58" s="35"/>
      <c r="G58" s="34"/>
      <c r="H58" s="35"/>
      <c r="I58" s="34"/>
      <c r="K58" s="36"/>
      <c r="L58" s="26"/>
    </row>
    <row r="59" spans="1:12">
      <c r="A59" s="20"/>
      <c r="B59" s="33"/>
      <c r="C59" s="34"/>
      <c r="D59" s="34"/>
      <c r="E59" s="23"/>
      <c r="F59" s="35"/>
      <c r="G59" s="34"/>
      <c r="H59" s="35"/>
      <c r="I59" s="34"/>
      <c r="K59" s="36"/>
      <c r="L59" s="26"/>
    </row>
    <row r="60" spans="1:12">
      <c r="A60" s="20"/>
      <c r="B60" s="33"/>
      <c r="C60" s="34"/>
      <c r="D60" s="34"/>
      <c r="E60" s="23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E61" s="23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E62" s="23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E63" s="23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E64" s="23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E65" s="23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34"/>
      <c r="D66" s="34"/>
      <c r="E66" s="23"/>
      <c r="F66" s="122"/>
      <c r="G66" s="34"/>
      <c r="H66" s="122"/>
      <c r="I66" s="34"/>
      <c r="J66" s="123"/>
      <c r="K66" s="119"/>
      <c r="L66" s="119"/>
    </row>
    <row r="67" spans="1:12">
      <c r="A67" s="120"/>
      <c r="B67" s="33"/>
      <c r="C67" s="34"/>
      <c r="D67" s="34"/>
      <c r="E67" s="23"/>
      <c r="F67" s="122"/>
      <c r="G67" s="34"/>
      <c r="H67" s="122"/>
      <c r="I67" s="34"/>
      <c r="J67" s="123"/>
      <c r="K67" s="119"/>
      <c r="L67" s="119"/>
    </row>
    <row r="68" spans="1:12">
      <c r="A68" s="20"/>
      <c r="B68" s="33"/>
      <c r="C68" s="34"/>
      <c r="D68" s="34"/>
      <c r="E68" s="23"/>
      <c r="F68" s="35"/>
      <c r="G68" s="34"/>
      <c r="H68" s="35"/>
      <c r="I68" s="34"/>
      <c r="K68" s="36"/>
      <c r="L68" s="36"/>
    </row>
    <row r="69" spans="1:12">
      <c r="A69" s="20"/>
      <c r="B69" s="33"/>
      <c r="C69" s="34"/>
      <c r="D69" s="34"/>
      <c r="E69" s="23"/>
      <c r="F69" s="35"/>
      <c r="G69" s="34"/>
      <c r="H69" s="35"/>
      <c r="I69" s="34"/>
      <c r="K69" s="36"/>
      <c r="L69" s="36"/>
    </row>
    <row r="70" spans="1:12">
      <c r="A70" s="20"/>
      <c r="B70" s="33"/>
      <c r="C70" s="34"/>
      <c r="D70" s="34"/>
      <c r="E70" s="23"/>
      <c r="F70" s="37"/>
      <c r="G70" s="34"/>
      <c r="H70" s="37"/>
      <c r="I70" s="34"/>
      <c r="K70" s="36"/>
      <c r="L70" s="36"/>
    </row>
    <row r="71" spans="1:12">
      <c r="A71" s="20"/>
      <c r="B71" s="33"/>
      <c r="C71" s="34"/>
      <c r="D71" s="34"/>
      <c r="E71" s="23"/>
      <c r="F71" s="37"/>
      <c r="G71" s="34"/>
      <c r="H71" s="37"/>
      <c r="I71" s="34"/>
      <c r="K71" s="36"/>
      <c r="L71" s="36"/>
    </row>
    <row r="72" spans="1:12">
      <c r="A72" s="23"/>
      <c r="B72" s="33"/>
      <c r="C72" s="34"/>
      <c r="D72" s="34"/>
      <c r="E72" s="23"/>
      <c r="F72" s="37"/>
      <c r="G72" s="34"/>
      <c r="H72" s="37"/>
      <c r="I72" s="34"/>
      <c r="K72" s="36"/>
      <c r="L72" s="38"/>
    </row>
    <row r="73" spans="1:12">
      <c r="A73" s="23"/>
      <c r="B73" s="33"/>
      <c r="C73" s="34"/>
      <c r="D73" s="34"/>
      <c r="E73" s="23"/>
      <c r="F73" s="37"/>
      <c r="G73" s="34"/>
      <c r="H73" s="37"/>
      <c r="I73" s="34"/>
      <c r="K73" s="36"/>
      <c r="L73" s="38"/>
    </row>
    <row r="74" spans="1:12">
      <c r="A74" s="23"/>
      <c r="B74" s="33"/>
      <c r="C74" s="34"/>
      <c r="D74" s="34"/>
      <c r="E74" s="23"/>
      <c r="F74" s="37"/>
      <c r="G74" s="34"/>
      <c r="H74" s="37"/>
      <c r="I74" s="34"/>
      <c r="K74" s="36"/>
      <c r="L74" s="38"/>
    </row>
    <row r="75" spans="1:12">
      <c r="A75" s="23"/>
      <c r="B75" s="33"/>
      <c r="C75" s="34"/>
      <c r="D75" s="34"/>
      <c r="E75" s="23"/>
      <c r="F75" s="37"/>
      <c r="G75" s="34"/>
      <c r="H75" s="37"/>
      <c r="I75" s="34"/>
      <c r="K75" s="36"/>
      <c r="L75" s="38"/>
    </row>
    <row r="76" spans="1:12">
      <c r="A76" s="23"/>
      <c r="B76" s="33"/>
      <c r="C76" s="34"/>
      <c r="D76" s="34"/>
      <c r="E76" s="23"/>
      <c r="F76" s="37"/>
      <c r="G76" s="34"/>
      <c r="H76" s="37"/>
      <c r="I76" s="34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45">
    <mergeCell ref="L157:L158"/>
    <mergeCell ref="B157:B158"/>
    <mergeCell ref="C157:C158"/>
    <mergeCell ref="D157:D158"/>
    <mergeCell ref="F157:F158"/>
    <mergeCell ref="H157:H158"/>
    <mergeCell ref="K157:K158"/>
    <mergeCell ref="L134:L135"/>
    <mergeCell ref="B148:B149"/>
    <mergeCell ref="C148:C149"/>
    <mergeCell ref="D148:D149"/>
    <mergeCell ref="F148:F149"/>
    <mergeCell ref="H148:H149"/>
    <mergeCell ref="K148:K149"/>
    <mergeCell ref="L148:L149"/>
    <mergeCell ref="B134:B135"/>
    <mergeCell ref="C134:C135"/>
    <mergeCell ref="D134:D135"/>
    <mergeCell ref="F134:F135"/>
    <mergeCell ref="H134:H135"/>
    <mergeCell ref="K134:K135"/>
    <mergeCell ref="L66:L67"/>
    <mergeCell ref="K51:K52"/>
    <mergeCell ref="L51:L52"/>
    <mergeCell ref="A64:A65"/>
    <mergeCell ref="J64:J65"/>
    <mergeCell ref="K64:K65"/>
    <mergeCell ref="L64:L65"/>
    <mergeCell ref="A66:A67"/>
    <mergeCell ref="F66:F67"/>
    <mergeCell ref="H66:H67"/>
    <mergeCell ref="J66:J67"/>
    <mergeCell ref="K66:K67"/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5"/>
    <mergeCell ref="H4:I5"/>
  </mergeCells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798A-C61D-4BC2-B805-135F1B8C2EDB}">
  <dimension ref="A1:AW287"/>
  <sheetViews>
    <sheetView topLeftCell="A30" workbookViewId="0">
      <selection activeCell="H44" sqref="H44"/>
    </sheetView>
  </sheetViews>
  <sheetFormatPr defaultColWidth="9" defaultRowHeight="24"/>
  <cols>
    <col min="1" max="1" width="5.42578125" style="2" customWidth="1"/>
    <col min="2" max="2" width="43" style="2" customWidth="1"/>
    <col min="3" max="3" width="12.85546875" style="2" customWidth="1"/>
    <col min="4" max="4" width="12.42578125" style="2" customWidth="1"/>
    <col min="5" max="5" width="15.42578125" style="2" customWidth="1"/>
    <col min="6" max="6" width="32" style="2" customWidth="1"/>
    <col min="7" max="7" width="13.42578125" style="2" customWidth="1"/>
    <col min="8" max="8" width="32.42578125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 s="1" customFormat="1">
      <c r="A1" s="124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465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 ht="15.75" customHeigh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21" customHeight="1">
      <c r="A6" s="5" t="s">
        <v>52</v>
      </c>
      <c r="B6" s="60" t="s">
        <v>9</v>
      </c>
      <c r="C6" s="66">
        <v>53635</v>
      </c>
      <c r="D6" s="66">
        <v>53635</v>
      </c>
      <c r="E6" s="8" t="s">
        <v>68</v>
      </c>
      <c r="F6" s="60" t="s">
        <v>21</v>
      </c>
      <c r="G6" s="66">
        <v>53635</v>
      </c>
      <c r="H6" s="60" t="s">
        <v>21</v>
      </c>
      <c r="I6" s="66">
        <v>53635</v>
      </c>
      <c r="J6" s="10" t="s">
        <v>338</v>
      </c>
      <c r="K6" s="62" t="s">
        <v>386</v>
      </c>
      <c r="L6" s="62" t="s">
        <v>419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 t="s">
        <v>60</v>
      </c>
      <c r="B7" s="60" t="s">
        <v>9</v>
      </c>
      <c r="C7" s="66">
        <v>6172.5</v>
      </c>
      <c r="D7" s="66">
        <v>6172.5</v>
      </c>
      <c r="E7" s="8" t="s">
        <v>68</v>
      </c>
      <c r="F7" s="60" t="s">
        <v>21</v>
      </c>
      <c r="G7" s="66">
        <v>6172.5</v>
      </c>
      <c r="H7" s="60" t="s">
        <v>21</v>
      </c>
      <c r="I7" s="66">
        <v>6172.5</v>
      </c>
      <c r="J7" s="10" t="s">
        <v>338</v>
      </c>
      <c r="K7" s="62" t="s">
        <v>387</v>
      </c>
      <c r="L7" s="62" t="s">
        <v>419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 t="s">
        <v>53</v>
      </c>
      <c r="B8" s="60" t="s">
        <v>9</v>
      </c>
      <c r="C8" s="66">
        <v>2418.75</v>
      </c>
      <c r="D8" s="66">
        <v>2418.75</v>
      </c>
      <c r="E8" s="8" t="s">
        <v>68</v>
      </c>
      <c r="F8" s="60" t="s">
        <v>21</v>
      </c>
      <c r="G8" s="66">
        <v>2418.75</v>
      </c>
      <c r="H8" s="60" t="s">
        <v>21</v>
      </c>
      <c r="I8" s="66">
        <v>2418.75</v>
      </c>
      <c r="J8" s="10" t="s">
        <v>338</v>
      </c>
      <c r="K8" s="62" t="s">
        <v>388</v>
      </c>
      <c r="L8" s="62" t="s">
        <v>419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 t="s">
        <v>54</v>
      </c>
      <c r="B9" s="60" t="s">
        <v>339</v>
      </c>
      <c r="C9" s="66">
        <v>7836</v>
      </c>
      <c r="D9" s="66">
        <v>7836</v>
      </c>
      <c r="E9" s="8" t="s">
        <v>68</v>
      </c>
      <c r="F9" s="60" t="s">
        <v>336</v>
      </c>
      <c r="G9" s="66">
        <v>7836</v>
      </c>
      <c r="H9" s="60" t="s">
        <v>336</v>
      </c>
      <c r="I9" s="66">
        <v>7836</v>
      </c>
      <c r="J9" s="10" t="s">
        <v>338</v>
      </c>
      <c r="K9" s="62" t="s">
        <v>389</v>
      </c>
      <c r="L9" s="62" t="s">
        <v>420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 t="s">
        <v>55</v>
      </c>
      <c r="B10" s="57" t="s">
        <v>340</v>
      </c>
      <c r="C10" s="127">
        <v>17167</v>
      </c>
      <c r="D10" s="127">
        <v>17167</v>
      </c>
      <c r="E10" s="131" t="s">
        <v>68</v>
      </c>
      <c r="F10" s="125" t="s">
        <v>374</v>
      </c>
      <c r="G10" s="127">
        <v>17167</v>
      </c>
      <c r="H10" s="125" t="s">
        <v>374</v>
      </c>
      <c r="I10" s="127">
        <v>17167</v>
      </c>
      <c r="J10" s="137" t="s">
        <v>338</v>
      </c>
      <c r="K10" s="135" t="s">
        <v>390</v>
      </c>
      <c r="L10" s="135" t="s">
        <v>421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 t="s">
        <v>61</v>
      </c>
      <c r="B11" s="67" t="s">
        <v>341</v>
      </c>
      <c r="C11" s="128"/>
      <c r="D11" s="128"/>
      <c r="E11" s="132"/>
      <c r="F11" s="126"/>
      <c r="G11" s="128"/>
      <c r="H11" s="126"/>
      <c r="I11" s="128"/>
      <c r="J11" s="138"/>
      <c r="K11" s="136"/>
      <c r="L11" s="13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 t="s">
        <v>56</v>
      </c>
      <c r="B12" s="60" t="s">
        <v>342</v>
      </c>
      <c r="C12" s="61">
        <v>24960</v>
      </c>
      <c r="D12" s="61">
        <v>24960</v>
      </c>
      <c r="E12" s="8" t="s">
        <v>68</v>
      </c>
      <c r="F12" s="60" t="s">
        <v>336</v>
      </c>
      <c r="G12" s="61">
        <v>24960</v>
      </c>
      <c r="H12" s="60" t="s">
        <v>336</v>
      </c>
      <c r="I12" s="61">
        <v>24960</v>
      </c>
      <c r="J12" s="10" t="s">
        <v>338</v>
      </c>
      <c r="K12" s="62" t="s">
        <v>391</v>
      </c>
      <c r="L12" s="62" t="s">
        <v>420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 t="s">
        <v>57</v>
      </c>
      <c r="B13" s="64" t="s">
        <v>343</v>
      </c>
      <c r="C13" s="61">
        <v>29985</v>
      </c>
      <c r="D13" s="61">
        <v>29985</v>
      </c>
      <c r="E13" s="8" t="s">
        <v>68</v>
      </c>
      <c r="F13" s="60" t="s">
        <v>336</v>
      </c>
      <c r="G13" s="61">
        <v>29985</v>
      </c>
      <c r="H13" s="60" t="s">
        <v>336</v>
      </c>
      <c r="I13" s="61">
        <v>29985</v>
      </c>
      <c r="J13" s="10" t="s">
        <v>338</v>
      </c>
      <c r="K13" s="62" t="s">
        <v>392</v>
      </c>
      <c r="L13" s="62" t="s">
        <v>420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 t="s">
        <v>58</v>
      </c>
      <c r="B14" s="64" t="s">
        <v>344</v>
      </c>
      <c r="C14" s="61">
        <v>5440</v>
      </c>
      <c r="D14" s="61">
        <v>5440</v>
      </c>
      <c r="E14" s="8" t="s">
        <v>68</v>
      </c>
      <c r="F14" s="60" t="s">
        <v>336</v>
      </c>
      <c r="G14" s="61">
        <v>5440</v>
      </c>
      <c r="H14" s="60" t="s">
        <v>336</v>
      </c>
      <c r="I14" s="61">
        <v>5440</v>
      </c>
      <c r="J14" s="10" t="s">
        <v>338</v>
      </c>
      <c r="K14" s="62" t="s">
        <v>393</v>
      </c>
      <c r="L14" s="62" t="s">
        <v>420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 t="s">
        <v>59</v>
      </c>
      <c r="B15" s="64" t="s">
        <v>345</v>
      </c>
      <c r="C15" s="61">
        <v>24960</v>
      </c>
      <c r="D15" s="61">
        <v>24960</v>
      </c>
      <c r="E15" s="8" t="s">
        <v>68</v>
      </c>
      <c r="F15" s="60" t="s">
        <v>336</v>
      </c>
      <c r="G15" s="61">
        <v>24960</v>
      </c>
      <c r="H15" s="60" t="s">
        <v>336</v>
      </c>
      <c r="I15" s="61">
        <v>24960</v>
      </c>
      <c r="J15" s="10" t="s">
        <v>338</v>
      </c>
      <c r="K15" s="62" t="s">
        <v>394</v>
      </c>
      <c r="L15" s="62" t="s">
        <v>420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 t="s">
        <v>62</v>
      </c>
      <c r="B16" s="64" t="s">
        <v>346</v>
      </c>
      <c r="C16" s="61">
        <v>8530</v>
      </c>
      <c r="D16" s="61">
        <v>8530</v>
      </c>
      <c r="E16" s="8" t="s">
        <v>68</v>
      </c>
      <c r="F16" s="64" t="s">
        <v>375</v>
      </c>
      <c r="G16" s="61">
        <v>8530</v>
      </c>
      <c r="H16" s="64" t="s">
        <v>375</v>
      </c>
      <c r="I16" s="61">
        <v>8530</v>
      </c>
      <c r="J16" s="10" t="s">
        <v>338</v>
      </c>
      <c r="K16" s="62" t="s">
        <v>395</v>
      </c>
      <c r="L16" s="62" t="s">
        <v>422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 t="s">
        <v>63</v>
      </c>
      <c r="B17" s="68" t="s">
        <v>347</v>
      </c>
      <c r="C17" s="61">
        <v>32030</v>
      </c>
      <c r="D17" s="61">
        <v>32030</v>
      </c>
      <c r="E17" s="8" t="s">
        <v>68</v>
      </c>
      <c r="F17" s="64" t="s">
        <v>24</v>
      </c>
      <c r="G17" s="61">
        <v>32030</v>
      </c>
      <c r="H17" s="64" t="s">
        <v>24</v>
      </c>
      <c r="I17" s="61">
        <v>32030</v>
      </c>
      <c r="J17" s="10" t="s">
        <v>338</v>
      </c>
      <c r="K17" s="62" t="s">
        <v>396</v>
      </c>
      <c r="L17" s="62" t="s">
        <v>422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>
      <c r="A18" s="5" t="s">
        <v>64</v>
      </c>
      <c r="B18" s="64" t="s">
        <v>348</v>
      </c>
      <c r="C18" s="61">
        <v>105850</v>
      </c>
      <c r="D18" s="61">
        <v>105850</v>
      </c>
      <c r="E18" s="8" t="s">
        <v>68</v>
      </c>
      <c r="F18" s="60" t="s">
        <v>336</v>
      </c>
      <c r="G18" s="61">
        <v>105850</v>
      </c>
      <c r="H18" s="60" t="s">
        <v>336</v>
      </c>
      <c r="I18" s="61">
        <v>105850</v>
      </c>
      <c r="J18" s="10" t="s">
        <v>338</v>
      </c>
      <c r="K18" s="62" t="s">
        <v>397</v>
      </c>
      <c r="L18" s="62" t="s">
        <v>422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>
      <c r="A19" s="5" t="s">
        <v>65</v>
      </c>
      <c r="B19" s="60" t="s">
        <v>349</v>
      </c>
      <c r="C19" s="61">
        <v>91875</v>
      </c>
      <c r="D19" s="61">
        <v>91875</v>
      </c>
      <c r="E19" s="8" t="s">
        <v>68</v>
      </c>
      <c r="F19" s="60" t="s">
        <v>376</v>
      </c>
      <c r="G19" s="61">
        <v>91875</v>
      </c>
      <c r="H19" s="60" t="s">
        <v>376</v>
      </c>
      <c r="I19" s="61">
        <v>91875</v>
      </c>
      <c r="J19" s="10" t="s">
        <v>338</v>
      </c>
      <c r="K19" s="62" t="s">
        <v>398</v>
      </c>
      <c r="L19" s="62" t="s">
        <v>422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5" t="s">
        <v>66</v>
      </c>
      <c r="B20" s="60" t="s">
        <v>350</v>
      </c>
      <c r="C20" s="61">
        <v>99500</v>
      </c>
      <c r="D20" s="61">
        <v>99500</v>
      </c>
      <c r="E20" s="8" t="s">
        <v>68</v>
      </c>
      <c r="F20" s="60" t="s">
        <v>376</v>
      </c>
      <c r="G20" s="61">
        <v>99500</v>
      </c>
      <c r="H20" s="60" t="s">
        <v>376</v>
      </c>
      <c r="I20" s="61">
        <v>99500</v>
      </c>
      <c r="J20" s="10" t="s">
        <v>338</v>
      </c>
      <c r="K20" s="62" t="s">
        <v>399</v>
      </c>
      <c r="L20" s="62" t="s">
        <v>422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5" t="s">
        <v>67</v>
      </c>
      <c r="B21" s="57" t="s">
        <v>340</v>
      </c>
      <c r="C21" s="129">
        <v>252955</v>
      </c>
      <c r="D21" s="129">
        <v>252955</v>
      </c>
      <c r="E21" s="131" t="s">
        <v>68</v>
      </c>
      <c r="F21" s="133" t="s">
        <v>377</v>
      </c>
      <c r="G21" s="129">
        <v>252955</v>
      </c>
      <c r="H21" s="133" t="s">
        <v>377</v>
      </c>
      <c r="I21" s="129">
        <v>252955</v>
      </c>
      <c r="J21" s="137" t="s">
        <v>338</v>
      </c>
      <c r="K21" s="135" t="s">
        <v>400</v>
      </c>
      <c r="L21" s="135" t="s">
        <v>423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5" t="s">
        <v>229</v>
      </c>
      <c r="B22" s="67" t="s">
        <v>341</v>
      </c>
      <c r="C22" s="130"/>
      <c r="D22" s="130"/>
      <c r="E22" s="132"/>
      <c r="F22" s="134"/>
      <c r="G22" s="130"/>
      <c r="H22" s="134"/>
      <c r="I22" s="130"/>
      <c r="J22" s="138"/>
      <c r="K22" s="136"/>
      <c r="L22" s="13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>
      <c r="A23" s="5" t="s">
        <v>230</v>
      </c>
      <c r="B23" s="57" t="s">
        <v>351</v>
      </c>
      <c r="C23" s="69">
        <v>32030</v>
      </c>
      <c r="D23" s="69">
        <v>32030</v>
      </c>
      <c r="E23" s="8" t="s">
        <v>68</v>
      </c>
      <c r="F23" s="6" t="s">
        <v>24</v>
      </c>
      <c r="G23" s="69">
        <v>32030</v>
      </c>
      <c r="H23" s="6" t="s">
        <v>24</v>
      </c>
      <c r="I23" s="69">
        <v>32030</v>
      </c>
      <c r="J23" s="10" t="s">
        <v>338</v>
      </c>
      <c r="K23" s="62" t="s">
        <v>401</v>
      </c>
      <c r="L23" s="62" t="s">
        <v>424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>
      <c r="A24" s="5" t="s">
        <v>231</v>
      </c>
      <c r="B24" s="64" t="s">
        <v>352</v>
      </c>
      <c r="C24" s="61">
        <v>71640</v>
      </c>
      <c r="D24" s="61">
        <v>71640</v>
      </c>
      <c r="E24" s="8" t="s">
        <v>68</v>
      </c>
      <c r="F24" s="6" t="s">
        <v>22</v>
      </c>
      <c r="G24" s="61">
        <v>71640</v>
      </c>
      <c r="H24" s="6" t="s">
        <v>22</v>
      </c>
      <c r="I24" s="61">
        <v>71640</v>
      </c>
      <c r="J24" s="10" t="s">
        <v>338</v>
      </c>
      <c r="K24" s="62" t="s">
        <v>402</v>
      </c>
      <c r="L24" s="62" t="s">
        <v>425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>
      <c r="A25" s="5" t="s">
        <v>232</v>
      </c>
      <c r="B25" s="60" t="s">
        <v>339</v>
      </c>
      <c r="C25" s="70">
        <v>5374</v>
      </c>
      <c r="D25" s="70">
        <v>5374</v>
      </c>
      <c r="E25" s="8" t="s">
        <v>68</v>
      </c>
      <c r="F25" s="6" t="s">
        <v>24</v>
      </c>
      <c r="G25" s="70">
        <v>5374</v>
      </c>
      <c r="H25" s="6" t="s">
        <v>24</v>
      </c>
      <c r="I25" s="70">
        <v>5374</v>
      </c>
      <c r="J25" s="10" t="s">
        <v>338</v>
      </c>
      <c r="K25" s="62" t="s">
        <v>403</v>
      </c>
      <c r="L25" s="62" t="s">
        <v>425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>
      <c r="A26" s="5" t="s">
        <v>233</v>
      </c>
      <c r="B26" s="64" t="s">
        <v>353</v>
      </c>
      <c r="C26" s="61">
        <v>740</v>
      </c>
      <c r="D26" s="61">
        <v>740</v>
      </c>
      <c r="E26" s="8" t="s">
        <v>68</v>
      </c>
      <c r="F26" s="65" t="s">
        <v>378</v>
      </c>
      <c r="G26" s="61">
        <v>740</v>
      </c>
      <c r="H26" s="65" t="s">
        <v>378</v>
      </c>
      <c r="I26" s="61">
        <v>740</v>
      </c>
      <c r="J26" s="10" t="s">
        <v>338</v>
      </c>
      <c r="K26" s="62" t="s">
        <v>404</v>
      </c>
      <c r="L26" s="62" t="s">
        <v>426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>
      <c r="A27" s="5" t="s">
        <v>234</v>
      </c>
      <c r="B27" s="64" t="s">
        <v>354</v>
      </c>
      <c r="C27" s="61">
        <v>30900</v>
      </c>
      <c r="D27" s="61">
        <v>30900</v>
      </c>
      <c r="E27" s="8" t="s">
        <v>68</v>
      </c>
      <c r="F27" s="65" t="s">
        <v>378</v>
      </c>
      <c r="G27" s="61">
        <v>30900</v>
      </c>
      <c r="H27" s="65" t="s">
        <v>378</v>
      </c>
      <c r="I27" s="61">
        <v>30900</v>
      </c>
      <c r="J27" s="10" t="s">
        <v>338</v>
      </c>
      <c r="K27" s="62" t="s">
        <v>405</v>
      </c>
      <c r="L27" s="62" t="s">
        <v>422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 ht="48">
      <c r="A28" s="5" t="s">
        <v>235</v>
      </c>
      <c r="B28" s="19" t="s">
        <v>355</v>
      </c>
      <c r="C28" s="52">
        <v>25260</v>
      </c>
      <c r="D28" s="52">
        <v>25260</v>
      </c>
      <c r="E28" s="8" t="s">
        <v>68</v>
      </c>
      <c r="F28" s="15" t="s">
        <v>24</v>
      </c>
      <c r="G28" s="52">
        <v>25260</v>
      </c>
      <c r="H28" s="15" t="s">
        <v>24</v>
      </c>
      <c r="I28" s="52">
        <v>25260</v>
      </c>
      <c r="J28" s="10" t="s">
        <v>338</v>
      </c>
      <c r="K28" s="9" t="s">
        <v>406</v>
      </c>
      <c r="L28" s="9" t="s">
        <v>427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5" t="s">
        <v>236</v>
      </c>
      <c r="B29" s="60" t="s">
        <v>356</v>
      </c>
      <c r="C29" s="61">
        <v>16209.43</v>
      </c>
      <c r="D29" s="61">
        <v>16209.43</v>
      </c>
      <c r="E29" s="8" t="s">
        <v>68</v>
      </c>
      <c r="F29" s="60" t="s">
        <v>297</v>
      </c>
      <c r="G29" s="61">
        <v>16209.43</v>
      </c>
      <c r="H29" s="60" t="s">
        <v>297</v>
      </c>
      <c r="I29" s="61">
        <v>16209.43</v>
      </c>
      <c r="J29" s="10" t="s">
        <v>338</v>
      </c>
      <c r="K29" s="62" t="s">
        <v>407</v>
      </c>
      <c r="L29" s="62" t="s">
        <v>419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>
      <c r="A30" s="5" t="s">
        <v>237</v>
      </c>
      <c r="B30" s="60" t="s">
        <v>357</v>
      </c>
      <c r="C30" s="61">
        <v>1500</v>
      </c>
      <c r="D30" s="61">
        <v>1500</v>
      </c>
      <c r="E30" s="8" t="s">
        <v>68</v>
      </c>
      <c r="F30" s="60" t="s">
        <v>379</v>
      </c>
      <c r="G30" s="61">
        <v>1500</v>
      </c>
      <c r="H30" s="60" t="s">
        <v>379</v>
      </c>
      <c r="I30" s="61">
        <v>1500</v>
      </c>
      <c r="J30" s="10" t="s">
        <v>338</v>
      </c>
      <c r="K30" s="62" t="s">
        <v>408</v>
      </c>
      <c r="L30" s="62" t="s">
        <v>419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>
      <c r="A31" s="5" t="s">
        <v>238</v>
      </c>
      <c r="B31" s="60" t="s">
        <v>358</v>
      </c>
      <c r="C31" s="61">
        <v>6500</v>
      </c>
      <c r="D31" s="61">
        <v>6500</v>
      </c>
      <c r="E31" s="8" t="s">
        <v>68</v>
      </c>
      <c r="F31" s="64" t="s">
        <v>194</v>
      </c>
      <c r="G31" s="61">
        <v>6500</v>
      </c>
      <c r="H31" s="64" t="s">
        <v>194</v>
      </c>
      <c r="I31" s="61">
        <v>6500</v>
      </c>
      <c r="J31" s="10" t="s">
        <v>338</v>
      </c>
      <c r="K31" s="62" t="s">
        <v>409</v>
      </c>
      <c r="L31" s="62" t="s">
        <v>428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>
      <c r="A32" s="5" t="s">
        <v>239</v>
      </c>
      <c r="B32" s="64" t="s">
        <v>359</v>
      </c>
      <c r="C32" s="61">
        <v>57600</v>
      </c>
      <c r="D32" s="61">
        <v>57600</v>
      </c>
      <c r="E32" s="8" t="s">
        <v>68</v>
      </c>
      <c r="F32" s="64" t="s">
        <v>380</v>
      </c>
      <c r="G32" s="61">
        <v>57600</v>
      </c>
      <c r="H32" s="64" t="s">
        <v>380</v>
      </c>
      <c r="I32" s="61">
        <v>57600</v>
      </c>
      <c r="J32" s="10" t="s">
        <v>338</v>
      </c>
      <c r="K32" s="62" t="s">
        <v>410</v>
      </c>
      <c r="L32" s="62" t="s">
        <v>428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>
      <c r="A33" s="5" t="s">
        <v>240</v>
      </c>
      <c r="B33" s="60" t="s">
        <v>360</v>
      </c>
      <c r="C33" s="61">
        <v>8000</v>
      </c>
      <c r="D33" s="61">
        <v>8000</v>
      </c>
      <c r="E33" s="8" t="s">
        <v>68</v>
      </c>
      <c r="F33" s="65" t="s">
        <v>381</v>
      </c>
      <c r="G33" s="61">
        <v>8000</v>
      </c>
      <c r="H33" s="65" t="s">
        <v>381</v>
      </c>
      <c r="I33" s="61">
        <v>8000</v>
      </c>
      <c r="J33" s="10" t="s">
        <v>338</v>
      </c>
      <c r="K33" s="62" t="s">
        <v>411</v>
      </c>
      <c r="L33" s="62" t="s">
        <v>428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5" t="s">
        <v>241</v>
      </c>
      <c r="B34" s="60" t="s">
        <v>361</v>
      </c>
      <c r="C34" s="61">
        <v>2407.5</v>
      </c>
      <c r="D34" s="61">
        <v>2407.5</v>
      </c>
      <c r="E34" s="8" t="s">
        <v>68</v>
      </c>
      <c r="F34" s="60" t="s">
        <v>382</v>
      </c>
      <c r="G34" s="61">
        <v>2407.5</v>
      </c>
      <c r="H34" s="60" t="s">
        <v>382</v>
      </c>
      <c r="I34" s="61">
        <v>2407.5</v>
      </c>
      <c r="J34" s="10" t="s">
        <v>338</v>
      </c>
      <c r="K34" s="62" t="s">
        <v>412</v>
      </c>
      <c r="L34" s="62" t="s">
        <v>429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>
      <c r="A35" s="5" t="s">
        <v>368</v>
      </c>
      <c r="B35" s="64" t="s">
        <v>362</v>
      </c>
      <c r="C35" s="61">
        <v>1150</v>
      </c>
      <c r="D35" s="61">
        <v>1150</v>
      </c>
      <c r="E35" s="8" t="s">
        <v>68</v>
      </c>
      <c r="F35" s="60" t="s">
        <v>379</v>
      </c>
      <c r="G35" s="61">
        <v>1150</v>
      </c>
      <c r="H35" s="60" t="s">
        <v>379</v>
      </c>
      <c r="I35" s="61">
        <v>1150</v>
      </c>
      <c r="J35" s="10" t="s">
        <v>338</v>
      </c>
      <c r="K35" s="62" t="s">
        <v>413</v>
      </c>
      <c r="L35" s="62" t="s">
        <v>427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>
      <c r="A36" s="5" t="s">
        <v>369</v>
      </c>
      <c r="B36" s="64" t="s">
        <v>363</v>
      </c>
      <c r="C36" s="61">
        <v>14150</v>
      </c>
      <c r="D36" s="61">
        <v>14150</v>
      </c>
      <c r="E36" s="8" t="s">
        <v>68</v>
      </c>
      <c r="F36" s="6" t="s">
        <v>22</v>
      </c>
      <c r="G36" s="61">
        <v>14150</v>
      </c>
      <c r="H36" s="6" t="s">
        <v>22</v>
      </c>
      <c r="I36" s="61">
        <v>14150</v>
      </c>
      <c r="J36" s="10" t="s">
        <v>338</v>
      </c>
      <c r="K36" s="62" t="s">
        <v>414</v>
      </c>
      <c r="L36" s="62" t="s">
        <v>427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>
      <c r="A37" s="5" t="s">
        <v>370</v>
      </c>
      <c r="B37" s="60" t="s">
        <v>364</v>
      </c>
      <c r="C37" s="61">
        <v>9810</v>
      </c>
      <c r="D37" s="61">
        <v>9810</v>
      </c>
      <c r="E37" s="8" t="s">
        <v>68</v>
      </c>
      <c r="F37" s="60" t="s">
        <v>383</v>
      </c>
      <c r="G37" s="61">
        <v>9810</v>
      </c>
      <c r="H37" s="60" t="s">
        <v>383</v>
      </c>
      <c r="I37" s="61">
        <v>9810</v>
      </c>
      <c r="J37" s="10" t="s">
        <v>338</v>
      </c>
      <c r="K37" s="62" t="s">
        <v>415</v>
      </c>
      <c r="L37" s="62" t="s">
        <v>430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5" t="s">
        <v>371</v>
      </c>
      <c r="B38" s="60" t="s">
        <v>365</v>
      </c>
      <c r="C38" s="61">
        <v>1250</v>
      </c>
      <c r="D38" s="61">
        <v>1250</v>
      </c>
      <c r="E38" s="8" t="s">
        <v>68</v>
      </c>
      <c r="F38" s="60" t="s">
        <v>194</v>
      </c>
      <c r="G38" s="61">
        <v>1250</v>
      </c>
      <c r="H38" s="60" t="s">
        <v>194</v>
      </c>
      <c r="I38" s="61">
        <v>1250</v>
      </c>
      <c r="J38" s="10" t="s">
        <v>338</v>
      </c>
      <c r="K38" s="62" t="s">
        <v>416</v>
      </c>
      <c r="L38" s="62" t="s">
        <v>423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>
      <c r="A39" s="5" t="s">
        <v>372</v>
      </c>
      <c r="B39" s="60" t="s">
        <v>366</v>
      </c>
      <c r="C39" s="61">
        <v>66400</v>
      </c>
      <c r="D39" s="61">
        <v>66400</v>
      </c>
      <c r="E39" s="8" t="s">
        <v>68</v>
      </c>
      <c r="F39" s="60" t="s">
        <v>384</v>
      </c>
      <c r="G39" s="61">
        <v>66400</v>
      </c>
      <c r="H39" s="60" t="s">
        <v>384</v>
      </c>
      <c r="I39" s="61">
        <v>66400</v>
      </c>
      <c r="J39" s="10" t="s">
        <v>338</v>
      </c>
      <c r="K39" s="62" t="s">
        <v>417</v>
      </c>
      <c r="L39" s="62" t="s">
        <v>425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5" t="s">
        <v>373</v>
      </c>
      <c r="B40" s="60" t="s">
        <v>367</v>
      </c>
      <c r="C40" s="63">
        <v>4000</v>
      </c>
      <c r="D40" s="63">
        <v>4000</v>
      </c>
      <c r="E40" s="8" t="s">
        <v>68</v>
      </c>
      <c r="F40" s="60" t="s">
        <v>385</v>
      </c>
      <c r="G40" s="63">
        <v>4000</v>
      </c>
      <c r="H40" s="60" t="s">
        <v>385</v>
      </c>
      <c r="I40" s="63">
        <v>4000</v>
      </c>
      <c r="J40" s="10" t="s">
        <v>338</v>
      </c>
      <c r="K40" s="62" t="s">
        <v>418</v>
      </c>
      <c r="L40" s="62" t="s">
        <v>425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 ht="24.75" thickBot="1">
      <c r="A41" s="20"/>
      <c r="B41" s="37"/>
      <c r="C41" s="39"/>
      <c r="D41" s="39"/>
      <c r="E41" s="23"/>
      <c r="F41" s="35"/>
      <c r="G41" s="39"/>
      <c r="H41" s="35"/>
      <c r="I41" s="107">
        <f>SUM(I6:I40)</f>
        <v>1118235.1800000002</v>
      </c>
      <c r="K41" s="36"/>
      <c r="L41" s="36"/>
    </row>
    <row r="42" spans="1:49" ht="24.75" thickTop="1">
      <c r="A42" s="20"/>
      <c r="B42" s="37"/>
      <c r="C42" s="39"/>
      <c r="D42" s="39"/>
      <c r="E42" s="23"/>
      <c r="F42" s="35"/>
      <c r="G42" s="39"/>
      <c r="H42" s="35"/>
      <c r="I42" s="39"/>
      <c r="K42" s="36"/>
      <c r="L42" s="36"/>
    </row>
    <row r="43" spans="1:49">
      <c r="A43" s="20"/>
      <c r="B43" s="37"/>
      <c r="C43" s="39"/>
      <c r="D43" s="39"/>
      <c r="E43" s="23"/>
      <c r="F43" s="35"/>
      <c r="G43" s="39"/>
      <c r="H43" s="35"/>
      <c r="I43" s="39"/>
      <c r="K43" s="36"/>
      <c r="L43" s="36"/>
    </row>
    <row r="44" spans="1:49">
      <c r="A44" s="20"/>
      <c r="B44" s="33"/>
      <c r="C44" s="39"/>
      <c r="D44" s="39"/>
      <c r="E44" s="23"/>
      <c r="F44" s="35"/>
      <c r="G44" s="39"/>
      <c r="H44" s="35"/>
      <c r="I44" s="39"/>
      <c r="K44" s="36"/>
      <c r="L44" s="36"/>
    </row>
    <row r="45" spans="1:49">
      <c r="A45" s="20"/>
      <c r="B45" s="37"/>
      <c r="C45" s="39"/>
      <c r="D45" s="39"/>
      <c r="E45" s="23"/>
      <c r="F45" s="35"/>
      <c r="G45" s="39"/>
      <c r="H45" s="35"/>
      <c r="I45" s="39"/>
      <c r="K45" s="36"/>
      <c r="L45" s="36"/>
    </row>
    <row r="46" spans="1:49">
      <c r="A46" s="20"/>
      <c r="B46" s="37"/>
      <c r="C46" s="39"/>
      <c r="D46" s="39"/>
      <c r="E46" s="23"/>
      <c r="F46" s="35"/>
      <c r="G46" s="39"/>
      <c r="H46" s="35"/>
      <c r="I46" s="39"/>
      <c r="K46" s="36"/>
      <c r="L46" s="36"/>
    </row>
    <row r="47" spans="1:49">
      <c r="A47" s="20"/>
      <c r="B47" s="37"/>
      <c r="C47" s="39"/>
      <c r="D47" s="39"/>
      <c r="E47" s="23"/>
      <c r="F47" s="35"/>
      <c r="G47" s="39"/>
      <c r="H47" s="35"/>
      <c r="I47" s="39"/>
      <c r="K47" s="36"/>
      <c r="L47" s="36"/>
    </row>
    <row r="48" spans="1:49">
      <c r="A48" s="20"/>
      <c r="B48" s="37"/>
      <c r="C48" s="39"/>
      <c r="D48" s="39"/>
      <c r="E48" s="23"/>
      <c r="F48" s="35"/>
      <c r="G48" s="39"/>
      <c r="H48" s="35"/>
      <c r="I48" s="39"/>
      <c r="K48" s="36"/>
      <c r="L48" s="36"/>
    </row>
    <row r="49" spans="1:12">
      <c r="A49" s="20"/>
      <c r="B49" s="33"/>
      <c r="C49" s="34"/>
      <c r="D49" s="34"/>
      <c r="E49" s="23"/>
      <c r="F49" s="35"/>
      <c r="G49" s="34"/>
      <c r="H49" s="35"/>
      <c r="I49" s="34"/>
      <c r="K49" s="36"/>
      <c r="L49" s="36"/>
    </row>
    <row r="50" spans="1:12">
      <c r="A50" s="20"/>
      <c r="B50" s="33"/>
      <c r="C50" s="34"/>
      <c r="D50" s="34"/>
      <c r="E50" s="23"/>
      <c r="F50" s="35"/>
      <c r="G50" s="34"/>
      <c r="H50" s="35"/>
      <c r="I50" s="34"/>
      <c r="K50" s="36"/>
      <c r="L50" s="36"/>
    </row>
    <row r="51" spans="1:12">
      <c r="A51" s="20"/>
      <c r="B51" s="33"/>
      <c r="C51" s="34"/>
      <c r="D51" s="34"/>
      <c r="E51" s="23"/>
      <c r="F51" s="35"/>
      <c r="G51" s="34"/>
      <c r="H51" s="35"/>
      <c r="I51" s="34"/>
      <c r="K51" s="119"/>
      <c r="L51" s="119"/>
    </row>
    <row r="52" spans="1:12">
      <c r="A52" s="20"/>
      <c r="B52" s="33"/>
      <c r="C52" s="34"/>
      <c r="D52" s="34"/>
      <c r="E52" s="23"/>
      <c r="F52" s="35"/>
      <c r="G52" s="34"/>
      <c r="H52" s="35"/>
      <c r="I52" s="34"/>
      <c r="K52" s="119"/>
      <c r="L52" s="119"/>
    </row>
    <row r="53" spans="1:12">
      <c r="A53" s="20"/>
      <c r="B53" s="33"/>
      <c r="C53" s="34"/>
      <c r="D53" s="34"/>
      <c r="E53" s="23"/>
      <c r="F53" s="35"/>
      <c r="G53" s="34"/>
      <c r="H53" s="35"/>
      <c r="I53" s="34"/>
      <c r="K53" s="36"/>
      <c r="L53" s="26"/>
    </row>
    <row r="54" spans="1:12">
      <c r="A54" s="20"/>
      <c r="B54" s="37"/>
      <c r="C54" s="34"/>
      <c r="D54" s="34"/>
      <c r="E54" s="23"/>
      <c r="F54" s="35"/>
      <c r="G54" s="34"/>
      <c r="H54" s="35"/>
      <c r="I54" s="34"/>
      <c r="K54" s="36"/>
      <c r="L54" s="26"/>
    </row>
    <row r="55" spans="1:12">
      <c r="A55" s="20"/>
      <c r="B55" s="33"/>
      <c r="C55" s="34"/>
      <c r="D55" s="34"/>
      <c r="E55" s="23"/>
      <c r="F55" s="35"/>
      <c r="G55" s="34"/>
      <c r="H55" s="35"/>
      <c r="I55" s="34"/>
      <c r="K55" s="36"/>
      <c r="L55" s="26"/>
    </row>
    <row r="56" spans="1:12">
      <c r="A56" s="20"/>
      <c r="B56" s="33"/>
      <c r="C56" s="34"/>
      <c r="D56" s="34"/>
      <c r="E56" s="23"/>
      <c r="F56" s="35"/>
      <c r="G56" s="34"/>
      <c r="H56" s="35"/>
      <c r="I56" s="34"/>
      <c r="K56" s="36"/>
      <c r="L56" s="26"/>
    </row>
    <row r="57" spans="1:12">
      <c r="A57" s="20"/>
      <c r="B57" s="33"/>
      <c r="C57" s="34"/>
      <c r="D57" s="34"/>
      <c r="E57" s="23"/>
      <c r="F57" s="35"/>
      <c r="G57" s="34"/>
      <c r="H57" s="35"/>
      <c r="I57" s="34"/>
      <c r="K57" s="36"/>
      <c r="L57" s="26"/>
    </row>
    <row r="58" spans="1:12">
      <c r="A58" s="20"/>
      <c r="B58" s="33"/>
      <c r="C58" s="34"/>
      <c r="D58" s="34"/>
      <c r="E58" s="23"/>
      <c r="F58" s="35"/>
      <c r="G58" s="34"/>
      <c r="H58" s="35"/>
      <c r="I58" s="34"/>
      <c r="K58" s="36"/>
      <c r="L58" s="26"/>
    </row>
    <row r="59" spans="1:12">
      <c r="A59" s="20"/>
      <c r="B59" s="33"/>
      <c r="C59" s="34"/>
      <c r="D59" s="34"/>
      <c r="E59" s="23"/>
      <c r="F59" s="35"/>
      <c r="G59" s="34"/>
      <c r="H59" s="35"/>
      <c r="I59" s="34"/>
      <c r="K59" s="36"/>
      <c r="L59" s="26"/>
    </row>
    <row r="60" spans="1:12">
      <c r="A60" s="20"/>
      <c r="B60" s="33"/>
      <c r="C60" s="34"/>
      <c r="D60" s="34"/>
      <c r="E60" s="23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E61" s="23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E62" s="23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E63" s="23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E64" s="23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E65" s="23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34"/>
      <c r="D66" s="34"/>
      <c r="E66" s="23"/>
      <c r="F66" s="122"/>
      <c r="G66" s="34"/>
      <c r="H66" s="122"/>
      <c r="I66" s="34"/>
      <c r="J66" s="123"/>
      <c r="K66" s="119"/>
      <c r="L66" s="119"/>
    </row>
    <row r="67" spans="1:12">
      <c r="A67" s="120"/>
      <c r="B67" s="33"/>
      <c r="C67" s="34"/>
      <c r="D67" s="34"/>
      <c r="E67" s="23"/>
      <c r="F67" s="122"/>
      <c r="G67" s="34"/>
      <c r="H67" s="122"/>
      <c r="I67" s="34"/>
      <c r="J67" s="123"/>
      <c r="K67" s="119"/>
      <c r="L67" s="119"/>
    </row>
    <row r="68" spans="1:12">
      <c r="A68" s="20"/>
      <c r="B68" s="33"/>
      <c r="C68" s="34"/>
      <c r="D68" s="34"/>
      <c r="E68" s="23"/>
      <c r="F68" s="35"/>
      <c r="G68" s="34"/>
      <c r="H68" s="35"/>
      <c r="I68" s="34"/>
      <c r="K68" s="36"/>
      <c r="L68" s="36"/>
    </row>
    <row r="69" spans="1:12">
      <c r="A69" s="20"/>
      <c r="B69" s="33"/>
      <c r="C69" s="34"/>
      <c r="D69" s="34"/>
      <c r="E69" s="23"/>
      <c r="F69" s="35"/>
      <c r="G69" s="34"/>
      <c r="H69" s="35"/>
      <c r="I69" s="34"/>
      <c r="K69" s="36"/>
      <c r="L69" s="36"/>
    </row>
    <row r="70" spans="1:12">
      <c r="A70" s="20"/>
      <c r="B70" s="33"/>
      <c r="C70" s="34"/>
      <c r="D70" s="34"/>
      <c r="E70" s="23"/>
      <c r="F70" s="37"/>
      <c r="G70" s="34"/>
      <c r="H70" s="37"/>
      <c r="I70" s="34"/>
      <c r="K70" s="36"/>
      <c r="L70" s="36"/>
    </row>
    <row r="71" spans="1:12">
      <c r="A71" s="20"/>
      <c r="B71" s="33"/>
      <c r="C71" s="34"/>
      <c r="D71" s="34"/>
      <c r="E71" s="23"/>
      <c r="F71" s="37"/>
      <c r="G71" s="34"/>
      <c r="H71" s="37"/>
      <c r="I71" s="34"/>
      <c r="K71" s="36"/>
      <c r="L71" s="36"/>
    </row>
    <row r="72" spans="1:12">
      <c r="A72" s="23"/>
      <c r="B72" s="33"/>
      <c r="C72" s="34"/>
      <c r="D72" s="34"/>
      <c r="E72" s="23"/>
      <c r="F72" s="37"/>
      <c r="G72" s="34"/>
      <c r="H72" s="37"/>
      <c r="I72" s="34"/>
      <c r="K72" s="36"/>
      <c r="L72" s="38"/>
    </row>
    <row r="73" spans="1:12">
      <c r="A73" s="23"/>
      <c r="B73" s="33"/>
      <c r="C73" s="34"/>
      <c r="D73" s="34"/>
      <c r="E73" s="23"/>
      <c r="F73" s="37"/>
      <c r="G73" s="34"/>
      <c r="H73" s="37"/>
      <c r="I73" s="34"/>
      <c r="K73" s="36"/>
      <c r="L73" s="38"/>
    </row>
    <row r="74" spans="1:12">
      <c r="A74" s="23"/>
      <c r="B74" s="33"/>
      <c r="C74" s="34"/>
      <c r="D74" s="34"/>
      <c r="E74" s="23"/>
      <c r="F74" s="37"/>
      <c r="G74" s="34"/>
      <c r="H74" s="37"/>
      <c r="I74" s="34"/>
      <c r="K74" s="36"/>
      <c r="L74" s="38"/>
    </row>
    <row r="75" spans="1:12">
      <c r="A75" s="23"/>
      <c r="B75" s="33"/>
      <c r="C75" s="34"/>
      <c r="D75" s="34"/>
      <c r="E75" s="23"/>
      <c r="F75" s="37"/>
      <c r="G75" s="34"/>
      <c r="H75" s="37"/>
      <c r="I75" s="34"/>
      <c r="K75" s="36"/>
      <c r="L75" s="38"/>
    </row>
    <row r="76" spans="1:12">
      <c r="A76" s="23"/>
      <c r="B76" s="33"/>
      <c r="C76" s="34"/>
      <c r="D76" s="34"/>
      <c r="E76" s="23"/>
      <c r="F76" s="37"/>
      <c r="G76" s="34"/>
      <c r="H76" s="37"/>
      <c r="I76" s="34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65">
    <mergeCell ref="I10:I11"/>
    <mergeCell ref="I21:I22"/>
    <mergeCell ref="L10:L11"/>
    <mergeCell ref="L21:L22"/>
    <mergeCell ref="J21:J22"/>
    <mergeCell ref="J10:J11"/>
    <mergeCell ref="L157:L158"/>
    <mergeCell ref="K157:K158"/>
    <mergeCell ref="L134:L135"/>
    <mergeCell ref="K148:K149"/>
    <mergeCell ref="L148:L149"/>
    <mergeCell ref="K134:K135"/>
    <mergeCell ref="L66:L67"/>
    <mergeCell ref="K10:K11"/>
    <mergeCell ref="K21:K22"/>
    <mergeCell ref="B157:B158"/>
    <mergeCell ref="C157:C158"/>
    <mergeCell ref="D157:D158"/>
    <mergeCell ref="F157:F158"/>
    <mergeCell ref="H157:H158"/>
    <mergeCell ref="B148:B149"/>
    <mergeCell ref="C148:C149"/>
    <mergeCell ref="D148:D149"/>
    <mergeCell ref="F148:F149"/>
    <mergeCell ref="H148:H149"/>
    <mergeCell ref="J66:J67"/>
    <mergeCell ref="K66:K67"/>
    <mergeCell ref="B134:B135"/>
    <mergeCell ref="C134:C135"/>
    <mergeCell ref="D134:D135"/>
    <mergeCell ref="F134:F135"/>
    <mergeCell ref="H134:H135"/>
    <mergeCell ref="F21:F22"/>
    <mergeCell ref="H10:H11"/>
    <mergeCell ref="A66:A67"/>
    <mergeCell ref="F66:F67"/>
    <mergeCell ref="H66:H67"/>
    <mergeCell ref="C10:C11"/>
    <mergeCell ref="D10:D11"/>
    <mergeCell ref="C21:C22"/>
    <mergeCell ref="D21:D22"/>
    <mergeCell ref="G10:G11"/>
    <mergeCell ref="G21:G22"/>
    <mergeCell ref="F10:F11"/>
    <mergeCell ref="E10:E11"/>
    <mergeCell ref="E21:E22"/>
    <mergeCell ref="H21:H22"/>
    <mergeCell ref="K51:K52"/>
    <mergeCell ref="L51:L52"/>
    <mergeCell ref="A64:A65"/>
    <mergeCell ref="J64:J65"/>
    <mergeCell ref="K64:K65"/>
    <mergeCell ref="L64:L65"/>
    <mergeCell ref="A1:L1"/>
    <mergeCell ref="A2:L2"/>
    <mergeCell ref="A3:L3"/>
    <mergeCell ref="A4:A5"/>
    <mergeCell ref="B4:B5"/>
    <mergeCell ref="C4:C5"/>
    <mergeCell ref="D4:D5"/>
    <mergeCell ref="E4:E5"/>
    <mergeCell ref="F4:G5"/>
    <mergeCell ref="H4:I5"/>
    <mergeCell ref="J4:J5"/>
    <mergeCell ref="K4:L5"/>
  </mergeCells>
  <phoneticPr fontId="2" type="noConversion"/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842B7-2F32-4F18-9259-EABC543519FD}">
  <dimension ref="A1:AW287"/>
  <sheetViews>
    <sheetView topLeftCell="A13" workbookViewId="0">
      <selection activeCell="I26" sqref="I26"/>
    </sheetView>
  </sheetViews>
  <sheetFormatPr defaultColWidth="9" defaultRowHeight="24"/>
  <cols>
    <col min="1" max="1" width="5.42578125" style="2" customWidth="1"/>
    <col min="2" max="2" width="43" style="2" customWidth="1"/>
    <col min="3" max="3" width="12.85546875" style="2" customWidth="1"/>
    <col min="4" max="4" width="12.42578125" style="2" customWidth="1"/>
    <col min="5" max="5" width="15.42578125" style="2" customWidth="1"/>
    <col min="6" max="6" width="32" style="2" customWidth="1"/>
    <col min="7" max="7" width="13.42578125" style="2" customWidth="1"/>
    <col min="8" max="8" width="32.42578125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 s="1" customFormat="1">
      <c r="A1" s="124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300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 ht="15.75" customHeigh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27" customHeight="1">
      <c r="A6" s="5" t="s">
        <v>52</v>
      </c>
      <c r="B6" s="60" t="s">
        <v>9</v>
      </c>
      <c r="C6" s="61">
        <v>60172.5</v>
      </c>
      <c r="D6" s="61">
        <v>60172.5</v>
      </c>
      <c r="E6" s="8" t="s">
        <v>68</v>
      </c>
      <c r="F6" s="60" t="s">
        <v>21</v>
      </c>
      <c r="G6" s="61">
        <v>60172.5</v>
      </c>
      <c r="H6" s="60" t="s">
        <v>21</v>
      </c>
      <c r="I6" s="61">
        <v>60172.5</v>
      </c>
      <c r="J6" s="10" t="s">
        <v>338</v>
      </c>
      <c r="K6" s="62" t="s">
        <v>314</v>
      </c>
      <c r="L6" s="62" t="s">
        <v>328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 t="s">
        <v>60</v>
      </c>
      <c r="B7" s="60" t="s">
        <v>9</v>
      </c>
      <c r="C7" s="61">
        <v>3990</v>
      </c>
      <c r="D7" s="61">
        <v>3990</v>
      </c>
      <c r="E7" s="8" t="s">
        <v>68</v>
      </c>
      <c r="F7" s="60" t="s">
        <v>21</v>
      </c>
      <c r="G7" s="61">
        <v>3990</v>
      </c>
      <c r="H7" s="60" t="s">
        <v>21</v>
      </c>
      <c r="I7" s="61">
        <v>3990</v>
      </c>
      <c r="J7" s="10" t="s">
        <v>338</v>
      </c>
      <c r="K7" s="62" t="s">
        <v>315</v>
      </c>
      <c r="L7" s="62" t="s">
        <v>328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 t="s">
        <v>53</v>
      </c>
      <c r="B8" s="60" t="s">
        <v>9</v>
      </c>
      <c r="C8" s="61">
        <v>8970.7000000000007</v>
      </c>
      <c r="D8" s="61">
        <v>8970.7000000000007</v>
      </c>
      <c r="E8" s="8" t="s">
        <v>68</v>
      </c>
      <c r="F8" s="60" t="s">
        <v>21</v>
      </c>
      <c r="G8" s="61">
        <v>8970.7000000000007</v>
      </c>
      <c r="H8" s="60" t="s">
        <v>21</v>
      </c>
      <c r="I8" s="61">
        <v>8970.7000000000007</v>
      </c>
      <c r="J8" s="10" t="s">
        <v>338</v>
      </c>
      <c r="K8" s="62" t="s">
        <v>316</v>
      </c>
      <c r="L8" s="62" t="s">
        <v>328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 t="s">
        <v>54</v>
      </c>
      <c r="B9" s="60" t="s">
        <v>9</v>
      </c>
      <c r="C9" s="63">
        <v>1662.5</v>
      </c>
      <c r="D9" s="63">
        <v>1662.5</v>
      </c>
      <c r="E9" s="8" t="s">
        <v>68</v>
      </c>
      <c r="F9" s="60" t="s">
        <v>21</v>
      </c>
      <c r="G9" s="63">
        <v>1662.5</v>
      </c>
      <c r="H9" s="60" t="s">
        <v>21</v>
      </c>
      <c r="I9" s="63">
        <v>1662.5</v>
      </c>
      <c r="J9" s="10" t="s">
        <v>338</v>
      </c>
      <c r="K9" s="62" t="s">
        <v>317</v>
      </c>
      <c r="L9" s="62" t="s">
        <v>328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 t="s">
        <v>55</v>
      </c>
      <c r="B10" s="60" t="s">
        <v>9</v>
      </c>
      <c r="C10" s="63">
        <v>2493.75</v>
      </c>
      <c r="D10" s="63">
        <v>2493.75</v>
      </c>
      <c r="E10" s="8" t="s">
        <v>68</v>
      </c>
      <c r="F10" s="60" t="s">
        <v>21</v>
      </c>
      <c r="G10" s="63">
        <v>2493.75</v>
      </c>
      <c r="H10" s="60" t="s">
        <v>21</v>
      </c>
      <c r="I10" s="63">
        <v>2493.75</v>
      </c>
      <c r="J10" s="10" t="s">
        <v>338</v>
      </c>
      <c r="K10" s="62" t="s">
        <v>318</v>
      </c>
      <c r="L10" s="62" t="s">
        <v>328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 t="s">
        <v>61</v>
      </c>
      <c r="B11" s="60" t="s">
        <v>301</v>
      </c>
      <c r="C11" s="63">
        <v>63600</v>
      </c>
      <c r="D11" s="63">
        <v>63600</v>
      </c>
      <c r="E11" s="8" t="s">
        <v>68</v>
      </c>
      <c r="F11" s="64" t="s">
        <v>24</v>
      </c>
      <c r="G11" s="63">
        <v>63600</v>
      </c>
      <c r="H11" s="64" t="s">
        <v>24</v>
      </c>
      <c r="I11" s="63">
        <v>63600</v>
      </c>
      <c r="J11" s="10" t="s">
        <v>338</v>
      </c>
      <c r="K11" s="62" t="s">
        <v>319</v>
      </c>
      <c r="L11" s="62" t="s">
        <v>328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 t="s">
        <v>56</v>
      </c>
      <c r="B12" s="64" t="s">
        <v>302</v>
      </c>
      <c r="C12" s="63">
        <v>16940</v>
      </c>
      <c r="D12" s="63">
        <v>16940</v>
      </c>
      <c r="E12" s="8" t="s">
        <v>68</v>
      </c>
      <c r="F12" s="60" t="s">
        <v>196</v>
      </c>
      <c r="G12" s="63">
        <v>16940</v>
      </c>
      <c r="H12" s="60" t="s">
        <v>196</v>
      </c>
      <c r="I12" s="63">
        <v>16940</v>
      </c>
      <c r="J12" s="10" t="s">
        <v>338</v>
      </c>
      <c r="K12" s="62" t="s">
        <v>320</v>
      </c>
      <c r="L12" s="62" t="s">
        <v>328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 t="s">
        <v>57</v>
      </c>
      <c r="B13" s="60" t="s">
        <v>70</v>
      </c>
      <c r="C13" s="63">
        <v>1835</v>
      </c>
      <c r="D13" s="63">
        <v>1835</v>
      </c>
      <c r="E13" s="8" t="s">
        <v>68</v>
      </c>
      <c r="F13" s="65" t="s">
        <v>23</v>
      </c>
      <c r="G13" s="63">
        <v>1835</v>
      </c>
      <c r="H13" s="65" t="s">
        <v>23</v>
      </c>
      <c r="I13" s="63">
        <v>1835</v>
      </c>
      <c r="J13" s="10" t="s">
        <v>338</v>
      </c>
      <c r="K13" s="62" t="s">
        <v>321</v>
      </c>
      <c r="L13" s="62" t="s">
        <v>328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 t="s">
        <v>58</v>
      </c>
      <c r="B14" s="60" t="s">
        <v>303</v>
      </c>
      <c r="C14" s="63">
        <v>29780</v>
      </c>
      <c r="D14" s="63">
        <v>29780</v>
      </c>
      <c r="E14" s="8" t="s">
        <v>68</v>
      </c>
      <c r="F14" s="60" t="s">
        <v>194</v>
      </c>
      <c r="G14" s="63">
        <v>29780</v>
      </c>
      <c r="H14" s="60" t="s">
        <v>194</v>
      </c>
      <c r="I14" s="63">
        <v>29780</v>
      </c>
      <c r="J14" s="10" t="s">
        <v>338</v>
      </c>
      <c r="K14" s="62" t="s">
        <v>322</v>
      </c>
      <c r="L14" s="62" t="s">
        <v>329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 t="s">
        <v>59</v>
      </c>
      <c r="B15" s="60" t="s">
        <v>304</v>
      </c>
      <c r="C15" s="63">
        <v>5990</v>
      </c>
      <c r="D15" s="63">
        <v>5990</v>
      </c>
      <c r="E15" s="8" t="s">
        <v>68</v>
      </c>
      <c r="F15" s="60" t="s">
        <v>196</v>
      </c>
      <c r="G15" s="63">
        <v>5990</v>
      </c>
      <c r="H15" s="60" t="s">
        <v>196</v>
      </c>
      <c r="I15" s="63">
        <v>5990</v>
      </c>
      <c r="J15" s="10" t="s">
        <v>338</v>
      </c>
      <c r="K15" s="62" t="s">
        <v>323</v>
      </c>
      <c r="L15" s="62" t="s">
        <v>329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 t="s">
        <v>62</v>
      </c>
      <c r="B16" s="60" t="s">
        <v>305</v>
      </c>
      <c r="C16" s="63">
        <v>49954</v>
      </c>
      <c r="D16" s="63">
        <v>49954</v>
      </c>
      <c r="E16" s="8" t="s">
        <v>68</v>
      </c>
      <c r="F16" s="65" t="s">
        <v>335</v>
      </c>
      <c r="G16" s="63">
        <v>49954</v>
      </c>
      <c r="H16" s="65" t="s">
        <v>335</v>
      </c>
      <c r="I16" s="63">
        <v>49954</v>
      </c>
      <c r="J16" s="10" t="s">
        <v>338</v>
      </c>
      <c r="K16" s="62" t="s">
        <v>324</v>
      </c>
      <c r="L16" s="62" t="s">
        <v>329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 t="s">
        <v>63</v>
      </c>
      <c r="B17" s="64" t="s">
        <v>306</v>
      </c>
      <c r="C17" s="61">
        <v>17123</v>
      </c>
      <c r="D17" s="61">
        <v>17123</v>
      </c>
      <c r="E17" s="8" t="s">
        <v>68</v>
      </c>
      <c r="F17" s="64" t="s">
        <v>336</v>
      </c>
      <c r="G17" s="61">
        <v>17123</v>
      </c>
      <c r="H17" s="64" t="s">
        <v>336</v>
      </c>
      <c r="I17" s="61">
        <v>17123</v>
      </c>
      <c r="J17" s="10" t="s">
        <v>338</v>
      </c>
      <c r="K17" s="62" t="s">
        <v>325</v>
      </c>
      <c r="L17" s="62" t="s">
        <v>330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>
      <c r="A18" s="5" t="s">
        <v>64</v>
      </c>
      <c r="B18" s="64" t="s">
        <v>307</v>
      </c>
      <c r="C18" s="61">
        <v>3480</v>
      </c>
      <c r="D18" s="61">
        <v>3480</v>
      </c>
      <c r="E18" s="8" t="s">
        <v>68</v>
      </c>
      <c r="F18" s="60" t="s">
        <v>196</v>
      </c>
      <c r="G18" s="61">
        <v>3480</v>
      </c>
      <c r="H18" s="60" t="s">
        <v>196</v>
      </c>
      <c r="I18" s="61">
        <v>3480</v>
      </c>
      <c r="J18" s="10" t="s">
        <v>338</v>
      </c>
      <c r="K18" s="62" t="s">
        <v>131</v>
      </c>
      <c r="L18" s="62" t="s">
        <v>328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>
      <c r="A19" s="5" t="s">
        <v>65</v>
      </c>
      <c r="B19" s="64" t="s">
        <v>256</v>
      </c>
      <c r="C19" s="61">
        <v>51800</v>
      </c>
      <c r="D19" s="61">
        <v>51800</v>
      </c>
      <c r="E19" s="8" t="s">
        <v>68</v>
      </c>
      <c r="F19" s="60" t="s">
        <v>196</v>
      </c>
      <c r="G19" s="61">
        <v>51800</v>
      </c>
      <c r="H19" s="60" t="s">
        <v>196</v>
      </c>
      <c r="I19" s="61">
        <v>51800</v>
      </c>
      <c r="J19" s="10" t="s">
        <v>338</v>
      </c>
      <c r="K19" s="62" t="s">
        <v>132</v>
      </c>
      <c r="L19" s="62" t="s">
        <v>328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5" t="s">
        <v>66</v>
      </c>
      <c r="B20" s="64" t="s">
        <v>308</v>
      </c>
      <c r="C20" s="61">
        <v>1500</v>
      </c>
      <c r="D20" s="61">
        <v>1500</v>
      </c>
      <c r="E20" s="8" t="s">
        <v>68</v>
      </c>
      <c r="F20" s="65" t="s">
        <v>337</v>
      </c>
      <c r="G20" s="61">
        <v>1500</v>
      </c>
      <c r="H20" s="65" t="s">
        <v>337</v>
      </c>
      <c r="I20" s="61">
        <v>1500</v>
      </c>
      <c r="J20" s="10" t="s">
        <v>338</v>
      </c>
      <c r="K20" s="62" t="s">
        <v>133</v>
      </c>
      <c r="L20" s="62" t="s">
        <v>331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5" t="s">
        <v>67</v>
      </c>
      <c r="B21" s="64" t="s">
        <v>309</v>
      </c>
      <c r="C21" s="61">
        <v>25700</v>
      </c>
      <c r="D21" s="61">
        <v>25700</v>
      </c>
      <c r="E21" s="8" t="s">
        <v>68</v>
      </c>
      <c r="F21" s="65" t="s">
        <v>25</v>
      </c>
      <c r="G21" s="61">
        <v>25700</v>
      </c>
      <c r="H21" s="65" t="s">
        <v>25</v>
      </c>
      <c r="I21" s="61">
        <v>25700</v>
      </c>
      <c r="J21" s="10" t="s">
        <v>338</v>
      </c>
      <c r="K21" s="62" t="s">
        <v>134</v>
      </c>
      <c r="L21" s="62" t="s">
        <v>331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5" t="s">
        <v>229</v>
      </c>
      <c r="B22" s="64" t="s">
        <v>310</v>
      </c>
      <c r="C22" s="61">
        <v>21173</v>
      </c>
      <c r="D22" s="61">
        <v>21173</v>
      </c>
      <c r="E22" s="8" t="s">
        <v>68</v>
      </c>
      <c r="F22" s="60" t="s">
        <v>196</v>
      </c>
      <c r="G22" s="61">
        <v>21173</v>
      </c>
      <c r="H22" s="60" t="s">
        <v>196</v>
      </c>
      <c r="I22" s="61">
        <v>21173</v>
      </c>
      <c r="J22" s="10" t="s">
        <v>338</v>
      </c>
      <c r="K22" s="62" t="s">
        <v>326</v>
      </c>
      <c r="L22" s="62" t="s">
        <v>329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>
      <c r="A23" s="5" t="s">
        <v>230</v>
      </c>
      <c r="B23" s="64" t="s">
        <v>311</v>
      </c>
      <c r="C23" s="61">
        <v>45285</v>
      </c>
      <c r="D23" s="61">
        <v>45285</v>
      </c>
      <c r="E23" s="8" t="s">
        <v>68</v>
      </c>
      <c r="F23" s="60" t="s">
        <v>196</v>
      </c>
      <c r="G23" s="61">
        <v>45285</v>
      </c>
      <c r="H23" s="60" t="s">
        <v>196</v>
      </c>
      <c r="I23" s="61">
        <v>45285</v>
      </c>
      <c r="J23" s="10" t="s">
        <v>338</v>
      </c>
      <c r="K23" s="62" t="s">
        <v>327</v>
      </c>
      <c r="L23" s="62" t="s">
        <v>332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>
      <c r="A24" s="5" t="s">
        <v>231</v>
      </c>
      <c r="B24" s="64" t="s">
        <v>312</v>
      </c>
      <c r="C24" s="61">
        <v>25929.31</v>
      </c>
      <c r="D24" s="61">
        <v>25929.31</v>
      </c>
      <c r="E24" s="8" t="s">
        <v>68</v>
      </c>
      <c r="F24" s="65" t="s">
        <v>297</v>
      </c>
      <c r="G24" s="61">
        <v>25929.31</v>
      </c>
      <c r="H24" s="65" t="s">
        <v>297</v>
      </c>
      <c r="I24" s="61">
        <v>25929.31</v>
      </c>
      <c r="J24" s="10" t="s">
        <v>338</v>
      </c>
      <c r="K24" s="62" t="s">
        <v>135</v>
      </c>
      <c r="L24" s="62" t="s">
        <v>333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>
      <c r="A25" s="5" t="s">
        <v>232</v>
      </c>
      <c r="B25" s="64" t="s">
        <v>313</v>
      </c>
      <c r="C25" s="61">
        <v>13368</v>
      </c>
      <c r="D25" s="61">
        <v>13368</v>
      </c>
      <c r="E25" s="8" t="s">
        <v>68</v>
      </c>
      <c r="F25" s="65" t="s">
        <v>25</v>
      </c>
      <c r="G25" s="61">
        <v>13368</v>
      </c>
      <c r="H25" s="65" t="s">
        <v>25</v>
      </c>
      <c r="I25" s="61">
        <v>13368</v>
      </c>
      <c r="J25" s="10" t="s">
        <v>338</v>
      </c>
      <c r="K25" s="62" t="s">
        <v>207</v>
      </c>
      <c r="L25" s="62" t="s">
        <v>334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 ht="24.75" thickBot="1">
      <c r="A26" s="71"/>
      <c r="B26" s="72"/>
      <c r="C26" s="73"/>
      <c r="D26" s="73"/>
      <c r="E26" s="74"/>
      <c r="F26" s="75"/>
      <c r="G26" s="73"/>
      <c r="H26" s="75"/>
      <c r="I26" s="101">
        <f>SUM(I6:I25)</f>
        <v>450746.76</v>
      </c>
      <c r="J26" s="76"/>
      <c r="K26" s="77"/>
      <c r="L26" s="7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 ht="24.75" thickTop="1">
      <c r="A27" s="20"/>
      <c r="B27" s="33"/>
      <c r="C27" s="34"/>
      <c r="D27" s="34"/>
      <c r="E27" s="23"/>
      <c r="F27" s="35"/>
      <c r="G27" s="34"/>
      <c r="H27" s="35"/>
      <c r="I27" s="34"/>
      <c r="J27" s="2"/>
      <c r="K27" s="36"/>
      <c r="L27" s="2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>
      <c r="A28" s="20"/>
      <c r="B28" s="33"/>
      <c r="C28" s="34"/>
      <c r="D28" s="34"/>
      <c r="E28" s="23"/>
      <c r="F28" s="35"/>
      <c r="G28" s="34"/>
      <c r="H28" s="35"/>
      <c r="I28" s="34"/>
      <c r="J28" s="2"/>
      <c r="K28" s="36"/>
      <c r="L28" s="2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20"/>
      <c r="B29" s="33"/>
      <c r="C29" s="34"/>
      <c r="D29" s="34"/>
      <c r="E29" s="23"/>
      <c r="F29" s="35"/>
      <c r="G29" s="34"/>
      <c r="H29" s="35"/>
      <c r="I29" s="34"/>
      <c r="J29" s="2"/>
      <c r="K29" s="36"/>
      <c r="L29" s="2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>
      <c r="A30" s="20"/>
      <c r="B30" s="33"/>
      <c r="C30" s="34"/>
      <c r="D30" s="34"/>
      <c r="E30" s="23"/>
      <c r="F30" s="35"/>
      <c r="G30" s="34"/>
      <c r="H30" s="35"/>
      <c r="I30" s="34"/>
      <c r="J30" s="2"/>
      <c r="K30" s="36"/>
      <c r="L30" s="2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>
      <c r="A31" s="20"/>
      <c r="B31" s="33"/>
      <c r="C31" s="34"/>
      <c r="D31" s="34"/>
      <c r="E31" s="23"/>
      <c r="F31" s="35"/>
      <c r="G31" s="34"/>
      <c r="H31" s="35"/>
      <c r="I31" s="34"/>
      <c r="J31" s="2"/>
      <c r="K31" s="36"/>
      <c r="L31" s="2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>
      <c r="A32" s="20"/>
      <c r="B32" s="37"/>
      <c r="C32" s="34"/>
      <c r="D32" s="34"/>
      <c r="E32" s="23"/>
      <c r="F32" s="37"/>
      <c r="G32" s="34"/>
      <c r="H32" s="37"/>
      <c r="I32" s="34"/>
      <c r="J32" s="2"/>
      <c r="K32" s="36"/>
      <c r="L32" s="2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>
      <c r="A33" s="20"/>
      <c r="B33" s="37"/>
      <c r="C33" s="34"/>
      <c r="D33" s="34"/>
      <c r="E33" s="23"/>
      <c r="F33" s="37"/>
      <c r="G33" s="34"/>
      <c r="H33" s="37"/>
      <c r="I33" s="34"/>
      <c r="J33" s="2"/>
      <c r="K33" s="36"/>
      <c r="L33" s="2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20"/>
      <c r="B34" s="33"/>
      <c r="C34" s="34"/>
      <c r="D34" s="34"/>
      <c r="E34" s="23"/>
      <c r="F34" s="37"/>
      <c r="G34" s="34"/>
      <c r="H34" s="37"/>
      <c r="I34" s="34"/>
      <c r="J34" s="2"/>
      <c r="K34" s="36"/>
      <c r="L34" s="2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>
      <c r="A35" s="20"/>
      <c r="B35" s="37"/>
      <c r="C35" s="34"/>
      <c r="D35" s="34"/>
      <c r="E35" s="23"/>
      <c r="F35" s="37"/>
      <c r="G35" s="34"/>
      <c r="H35" s="37"/>
      <c r="I35" s="34"/>
      <c r="J35" s="2"/>
      <c r="K35" s="36"/>
      <c r="L35" s="2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>
      <c r="A36" s="20"/>
      <c r="B36" s="37"/>
      <c r="C36" s="34"/>
      <c r="D36" s="34"/>
      <c r="E36" s="23"/>
      <c r="F36" s="37"/>
      <c r="G36" s="34"/>
      <c r="H36" s="37"/>
      <c r="I36" s="34"/>
      <c r="J36" s="2"/>
      <c r="K36" s="36"/>
      <c r="L36" s="3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>
      <c r="A37" s="20"/>
      <c r="B37" s="37"/>
      <c r="C37" s="34"/>
      <c r="D37" s="34"/>
      <c r="E37" s="23"/>
      <c r="F37" s="35"/>
      <c r="G37" s="34"/>
      <c r="H37" s="35"/>
      <c r="I37" s="34"/>
      <c r="J37" s="2"/>
      <c r="K37" s="36"/>
      <c r="L37" s="3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20"/>
      <c r="B38" s="37"/>
      <c r="C38" s="34"/>
      <c r="D38" s="34"/>
      <c r="E38" s="23"/>
      <c r="F38" s="35"/>
      <c r="G38" s="34"/>
      <c r="H38" s="35"/>
      <c r="I38" s="34"/>
      <c r="J38" s="2"/>
      <c r="K38" s="36"/>
      <c r="L38" s="3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>
      <c r="A39" s="20"/>
      <c r="B39" s="37"/>
      <c r="C39" s="34"/>
      <c r="D39" s="34"/>
      <c r="E39" s="23"/>
      <c r="F39" s="35"/>
      <c r="G39" s="34"/>
      <c r="H39" s="35"/>
      <c r="I39" s="34"/>
      <c r="J39" s="2"/>
      <c r="K39" s="36"/>
      <c r="L39" s="3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20"/>
      <c r="B40" s="37"/>
      <c r="C40" s="34"/>
      <c r="D40" s="34"/>
      <c r="E40" s="23"/>
      <c r="F40" s="35"/>
      <c r="G40" s="34"/>
      <c r="H40" s="35"/>
      <c r="I40" s="34"/>
      <c r="J40" s="2"/>
      <c r="K40" s="36"/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20"/>
      <c r="B41" s="37"/>
      <c r="C41" s="39"/>
      <c r="D41" s="39"/>
      <c r="E41" s="23"/>
      <c r="F41" s="35"/>
      <c r="G41" s="39"/>
      <c r="H41" s="35"/>
      <c r="I41" s="39"/>
      <c r="K41" s="36"/>
      <c r="L41" s="36"/>
    </row>
    <row r="42" spans="1:49">
      <c r="A42" s="20"/>
      <c r="B42" s="37"/>
      <c r="C42" s="39"/>
      <c r="D42" s="39"/>
      <c r="E42" s="23"/>
      <c r="F42" s="35"/>
      <c r="G42" s="39"/>
      <c r="H42" s="35"/>
      <c r="I42" s="39"/>
      <c r="K42" s="36"/>
      <c r="L42" s="36"/>
    </row>
    <row r="43" spans="1:49">
      <c r="A43" s="20"/>
      <c r="B43" s="37"/>
      <c r="C43" s="39"/>
      <c r="D43" s="39"/>
      <c r="E43" s="23"/>
      <c r="F43" s="35"/>
      <c r="G43" s="39"/>
      <c r="H43" s="35"/>
      <c r="I43" s="39"/>
      <c r="K43" s="36"/>
      <c r="L43" s="36"/>
    </row>
    <row r="44" spans="1:49">
      <c r="A44" s="20"/>
      <c r="B44" s="33"/>
      <c r="C44" s="39"/>
      <c r="D44" s="39"/>
      <c r="E44" s="23"/>
      <c r="F44" s="35"/>
      <c r="G44" s="39"/>
      <c r="H44" s="35"/>
      <c r="I44" s="39"/>
      <c r="K44" s="36"/>
      <c r="L44" s="36"/>
    </row>
    <row r="45" spans="1:49">
      <c r="A45" s="20"/>
      <c r="B45" s="37"/>
      <c r="C45" s="39"/>
      <c r="D45" s="39"/>
      <c r="E45" s="23"/>
      <c r="F45" s="35"/>
      <c r="G45" s="39"/>
      <c r="H45" s="35"/>
      <c r="I45" s="39"/>
      <c r="K45" s="36"/>
      <c r="L45" s="36"/>
    </row>
    <row r="46" spans="1:49">
      <c r="A46" s="20"/>
      <c r="B46" s="37"/>
      <c r="C46" s="39"/>
      <c r="D46" s="39"/>
      <c r="E46" s="23"/>
      <c r="F46" s="35"/>
      <c r="G46" s="39"/>
      <c r="H46" s="35"/>
      <c r="I46" s="39"/>
      <c r="K46" s="36"/>
      <c r="L46" s="36"/>
    </row>
    <row r="47" spans="1:49">
      <c r="A47" s="20"/>
      <c r="B47" s="37"/>
      <c r="C47" s="39"/>
      <c r="D47" s="39"/>
      <c r="E47" s="23"/>
      <c r="F47" s="35"/>
      <c r="G47" s="39"/>
      <c r="H47" s="35"/>
      <c r="I47" s="39"/>
      <c r="K47" s="36"/>
      <c r="L47" s="36"/>
    </row>
    <row r="48" spans="1:49">
      <c r="A48" s="20"/>
      <c r="B48" s="37"/>
      <c r="C48" s="39"/>
      <c r="D48" s="39"/>
      <c r="E48" s="23"/>
      <c r="F48" s="35"/>
      <c r="G48" s="39"/>
      <c r="H48" s="35"/>
      <c r="I48" s="39"/>
      <c r="K48" s="36"/>
      <c r="L48" s="36"/>
    </row>
    <row r="49" spans="1:12">
      <c r="A49" s="20"/>
      <c r="B49" s="33"/>
      <c r="C49" s="34"/>
      <c r="D49" s="34"/>
      <c r="E49" s="23"/>
      <c r="F49" s="35"/>
      <c r="G49" s="34"/>
      <c r="H49" s="35"/>
      <c r="I49" s="34"/>
      <c r="K49" s="36"/>
      <c r="L49" s="36"/>
    </row>
    <row r="50" spans="1:12">
      <c r="A50" s="20"/>
      <c r="B50" s="33"/>
      <c r="C50" s="34"/>
      <c r="D50" s="34"/>
      <c r="E50" s="23"/>
      <c r="F50" s="35"/>
      <c r="G50" s="34"/>
      <c r="H50" s="35"/>
      <c r="I50" s="34"/>
      <c r="K50" s="36"/>
      <c r="L50" s="36"/>
    </row>
    <row r="51" spans="1:12">
      <c r="A51" s="20"/>
      <c r="B51" s="33"/>
      <c r="C51" s="34"/>
      <c r="D51" s="34"/>
      <c r="E51" s="23"/>
      <c r="F51" s="35"/>
      <c r="G51" s="34"/>
      <c r="H51" s="35"/>
      <c r="I51" s="34"/>
      <c r="K51" s="119"/>
      <c r="L51" s="119"/>
    </row>
    <row r="52" spans="1:12">
      <c r="A52" s="20"/>
      <c r="B52" s="33"/>
      <c r="C52" s="34"/>
      <c r="D52" s="34"/>
      <c r="E52" s="23"/>
      <c r="F52" s="35"/>
      <c r="G52" s="34"/>
      <c r="H52" s="35"/>
      <c r="I52" s="34"/>
      <c r="K52" s="119"/>
      <c r="L52" s="119"/>
    </row>
    <row r="53" spans="1:12">
      <c r="A53" s="20"/>
      <c r="B53" s="33"/>
      <c r="C53" s="34"/>
      <c r="D53" s="34"/>
      <c r="E53" s="23"/>
      <c r="F53" s="35"/>
      <c r="G53" s="34"/>
      <c r="H53" s="35"/>
      <c r="I53" s="34"/>
      <c r="K53" s="36"/>
      <c r="L53" s="26"/>
    </row>
    <row r="54" spans="1:12">
      <c r="A54" s="20"/>
      <c r="B54" s="37"/>
      <c r="C54" s="34"/>
      <c r="D54" s="34"/>
      <c r="E54" s="23"/>
      <c r="F54" s="35"/>
      <c r="G54" s="34"/>
      <c r="H54" s="35"/>
      <c r="I54" s="34"/>
      <c r="K54" s="36"/>
      <c r="L54" s="26"/>
    </row>
    <row r="55" spans="1:12">
      <c r="A55" s="20"/>
      <c r="B55" s="33"/>
      <c r="C55" s="34"/>
      <c r="D55" s="34"/>
      <c r="E55" s="23"/>
      <c r="F55" s="35"/>
      <c r="G55" s="34"/>
      <c r="H55" s="35"/>
      <c r="I55" s="34"/>
      <c r="K55" s="36"/>
      <c r="L55" s="26"/>
    </row>
    <row r="56" spans="1:12">
      <c r="A56" s="20"/>
      <c r="B56" s="33"/>
      <c r="C56" s="34"/>
      <c r="D56" s="34"/>
      <c r="E56" s="23"/>
      <c r="F56" s="35"/>
      <c r="G56" s="34"/>
      <c r="H56" s="35"/>
      <c r="I56" s="34"/>
      <c r="K56" s="36"/>
      <c r="L56" s="26"/>
    </row>
    <row r="57" spans="1:12">
      <c r="A57" s="20"/>
      <c r="B57" s="33"/>
      <c r="C57" s="34"/>
      <c r="D57" s="34"/>
      <c r="E57" s="23"/>
      <c r="F57" s="35"/>
      <c r="G57" s="34"/>
      <c r="H57" s="35"/>
      <c r="I57" s="34"/>
      <c r="K57" s="36"/>
      <c r="L57" s="26"/>
    </row>
    <row r="58" spans="1:12">
      <c r="A58" s="20"/>
      <c r="B58" s="33"/>
      <c r="C58" s="34"/>
      <c r="D58" s="34"/>
      <c r="E58" s="23"/>
      <c r="F58" s="35"/>
      <c r="G58" s="34"/>
      <c r="H58" s="35"/>
      <c r="I58" s="34"/>
      <c r="K58" s="36"/>
      <c r="L58" s="26"/>
    </row>
    <row r="59" spans="1:12">
      <c r="A59" s="20"/>
      <c r="B59" s="33"/>
      <c r="C59" s="34"/>
      <c r="D59" s="34"/>
      <c r="E59" s="23"/>
      <c r="F59" s="35"/>
      <c r="G59" s="34"/>
      <c r="H59" s="35"/>
      <c r="I59" s="34"/>
      <c r="K59" s="36"/>
      <c r="L59" s="26"/>
    </row>
    <row r="60" spans="1:12">
      <c r="A60" s="20"/>
      <c r="B60" s="33"/>
      <c r="C60" s="34"/>
      <c r="D60" s="34"/>
      <c r="E60" s="23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E61" s="23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E62" s="23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E63" s="23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E64" s="23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E65" s="23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34"/>
      <c r="D66" s="34"/>
      <c r="E66" s="23"/>
      <c r="F66" s="122"/>
      <c r="G66" s="34"/>
      <c r="H66" s="122"/>
      <c r="I66" s="34"/>
      <c r="J66" s="123"/>
      <c r="K66" s="119"/>
      <c r="L66" s="119"/>
    </row>
    <row r="67" spans="1:12">
      <c r="A67" s="120"/>
      <c r="B67" s="33"/>
      <c r="C67" s="34"/>
      <c r="D67" s="34"/>
      <c r="E67" s="23"/>
      <c r="F67" s="122"/>
      <c r="G67" s="34"/>
      <c r="H67" s="122"/>
      <c r="I67" s="34"/>
      <c r="J67" s="123"/>
      <c r="K67" s="119"/>
      <c r="L67" s="119"/>
    </row>
    <row r="68" spans="1:12">
      <c r="A68" s="20"/>
      <c r="B68" s="33"/>
      <c r="C68" s="34"/>
      <c r="D68" s="34"/>
      <c r="E68" s="23"/>
      <c r="F68" s="35"/>
      <c r="G68" s="34"/>
      <c r="H68" s="35"/>
      <c r="I68" s="34"/>
      <c r="K68" s="36"/>
      <c r="L68" s="36"/>
    </row>
    <row r="69" spans="1:12">
      <c r="A69" s="20"/>
      <c r="B69" s="33"/>
      <c r="C69" s="34"/>
      <c r="D69" s="34"/>
      <c r="E69" s="23"/>
      <c r="F69" s="35"/>
      <c r="G69" s="34"/>
      <c r="H69" s="35"/>
      <c r="I69" s="34"/>
      <c r="K69" s="36"/>
      <c r="L69" s="36"/>
    </row>
    <row r="70" spans="1:12">
      <c r="A70" s="20"/>
      <c r="B70" s="33"/>
      <c r="C70" s="34"/>
      <c r="D70" s="34"/>
      <c r="E70" s="23"/>
      <c r="F70" s="37"/>
      <c r="G70" s="34"/>
      <c r="H70" s="37"/>
      <c r="I70" s="34"/>
      <c r="K70" s="36"/>
      <c r="L70" s="36"/>
    </row>
    <row r="71" spans="1:12">
      <c r="A71" s="20"/>
      <c r="B71" s="33"/>
      <c r="C71" s="34"/>
      <c r="D71" s="34"/>
      <c r="E71" s="23"/>
      <c r="F71" s="37"/>
      <c r="G71" s="34"/>
      <c r="H71" s="37"/>
      <c r="I71" s="34"/>
      <c r="K71" s="36"/>
      <c r="L71" s="36"/>
    </row>
    <row r="72" spans="1:12">
      <c r="A72" s="23"/>
      <c r="B72" s="33"/>
      <c r="C72" s="34"/>
      <c r="D72" s="34"/>
      <c r="E72" s="23"/>
      <c r="F72" s="37"/>
      <c r="G72" s="34"/>
      <c r="H72" s="37"/>
      <c r="I72" s="34"/>
      <c r="K72" s="36"/>
      <c r="L72" s="38"/>
    </row>
    <row r="73" spans="1:12">
      <c r="A73" s="23"/>
      <c r="B73" s="33"/>
      <c r="C73" s="34"/>
      <c r="D73" s="34"/>
      <c r="E73" s="23"/>
      <c r="F73" s="37"/>
      <c r="G73" s="34"/>
      <c r="H73" s="37"/>
      <c r="I73" s="34"/>
      <c r="K73" s="36"/>
      <c r="L73" s="38"/>
    </row>
    <row r="74" spans="1:12">
      <c r="A74" s="23"/>
      <c r="B74" s="33"/>
      <c r="C74" s="34"/>
      <c r="D74" s="34"/>
      <c r="E74" s="23"/>
      <c r="F74" s="37"/>
      <c r="G74" s="34"/>
      <c r="H74" s="37"/>
      <c r="I74" s="34"/>
      <c r="K74" s="36"/>
      <c r="L74" s="38"/>
    </row>
    <row r="75" spans="1:12">
      <c r="A75" s="23"/>
      <c r="B75" s="33"/>
      <c r="C75" s="34"/>
      <c r="D75" s="34"/>
      <c r="E75" s="23"/>
      <c r="F75" s="37"/>
      <c r="G75" s="34"/>
      <c r="H75" s="37"/>
      <c r="I75" s="34"/>
      <c r="K75" s="36"/>
      <c r="L75" s="38"/>
    </row>
    <row r="76" spans="1:12">
      <c r="A76" s="23"/>
      <c r="B76" s="33"/>
      <c r="C76" s="34"/>
      <c r="D76" s="34"/>
      <c r="E76" s="23"/>
      <c r="F76" s="37"/>
      <c r="G76" s="34"/>
      <c r="H76" s="37"/>
      <c r="I76" s="34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45">
    <mergeCell ref="L157:L158"/>
    <mergeCell ref="B157:B158"/>
    <mergeCell ref="C157:C158"/>
    <mergeCell ref="D157:D158"/>
    <mergeCell ref="F157:F158"/>
    <mergeCell ref="H157:H158"/>
    <mergeCell ref="K157:K158"/>
    <mergeCell ref="L134:L135"/>
    <mergeCell ref="B148:B149"/>
    <mergeCell ref="C148:C149"/>
    <mergeCell ref="D148:D149"/>
    <mergeCell ref="F148:F149"/>
    <mergeCell ref="H148:H149"/>
    <mergeCell ref="K148:K149"/>
    <mergeCell ref="L148:L149"/>
    <mergeCell ref="B134:B135"/>
    <mergeCell ref="C134:C135"/>
    <mergeCell ref="D134:D135"/>
    <mergeCell ref="F134:F135"/>
    <mergeCell ref="H134:H135"/>
    <mergeCell ref="K134:K135"/>
    <mergeCell ref="A66:A67"/>
    <mergeCell ref="F66:F67"/>
    <mergeCell ref="H66:H67"/>
    <mergeCell ref="J66:J67"/>
    <mergeCell ref="K66:K67"/>
    <mergeCell ref="L66:L67"/>
    <mergeCell ref="J4:J5"/>
    <mergeCell ref="K4:L5"/>
    <mergeCell ref="K51:K52"/>
    <mergeCell ref="L51:L52"/>
    <mergeCell ref="A64:A65"/>
    <mergeCell ref="J64:J65"/>
    <mergeCell ref="K64:K65"/>
    <mergeCell ref="L64:L65"/>
    <mergeCell ref="A1:L1"/>
    <mergeCell ref="A2:L2"/>
    <mergeCell ref="A3:L3"/>
    <mergeCell ref="A4:A5"/>
    <mergeCell ref="B4:B5"/>
    <mergeCell ref="C4:C5"/>
    <mergeCell ref="D4:D5"/>
    <mergeCell ref="E4:E5"/>
    <mergeCell ref="F4:G5"/>
    <mergeCell ref="H4:I5"/>
  </mergeCells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6288-F0ED-4BF4-B039-51FA395799A9}">
  <dimension ref="A1:AW287"/>
  <sheetViews>
    <sheetView topLeftCell="A21" workbookViewId="0">
      <selection activeCell="G33" sqref="G33"/>
    </sheetView>
  </sheetViews>
  <sheetFormatPr defaultColWidth="9" defaultRowHeight="24"/>
  <cols>
    <col min="1" max="1" width="5.42578125" style="2" customWidth="1"/>
    <col min="2" max="2" width="43" style="2" customWidth="1"/>
    <col min="3" max="3" width="12.85546875" style="2" customWidth="1"/>
    <col min="4" max="4" width="12.42578125" style="2" customWidth="1"/>
    <col min="5" max="5" width="15.42578125" style="2" customWidth="1"/>
    <col min="6" max="6" width="32" style="2" customWidth="1"/>
    <col min="7" max="7" width="13.42578125" style="2" customWidth="1"/>
    <col min="8" max="8" width="32.42578125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 s="1" customFormat="1">
      <c r="A1" s="124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242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 ht="15.75" customHeigh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19.5" customHeight="1">
      <c r="A6" s="5" t="s">
        <v>52</v>
      </c>
      <c r="B6" s="60" t="s">
        <v>243</v>
      </c>
      <c r="C6" s="61">
        <v>1350</v>
      </c>
      <c r="D6" s="61">
        <v>1350</v>
      </c>
      <c r="E6" s="8" t="s">
        <v>68</v>
      </c>
      <c r="F6" s="64" t="s">
        <v>24</v>
      </c>
      <c r="G6" s="61">
        <v>1350</v>
      </c>
      <c r="H6" s="64" t="s">
        <v>24</v>
      </c>
      <c r="I6" s="61">
        <v>1350</v>
      </c>
      <c r="J6" s="10" t="s">
        <v>338</v>
      </c>
      <c r="K6" s="11" t="s">
        <v>273</v>
      </c>
      <c r="L6" s="8" t="s">
        <v>262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 t="s">
        <v>60</v>
      </c>
      <c r="B7" s="64" t="s">
        <v>180</v>
      </c>
      <c r="C7" s="61">
        <v>19000</v>
      </c>
      <c r="D7" s="61">
        <v>19000</v>
      </c>
      <c r="E7" s="8" t="s">
        <v>68</v>
      </c>
      <c r="F7" s="64" t="s">
        <v>24</v>
      </c>
      <c r="G7" s="61">
        <v>19000</v>
      </c>
      <c r="H7" s="64" t="s">
        <v>24</v>
      </c>
      <c r="I7" s="61">
        <v>19000</v>
      </c>
      <c r="J7" s="10" t="s">
        <v>338</v>
      </c>
      <c r="K7" s="62" t="s">
        <v>274</v>
      </c>
      <c r="L7" s="8" t="s">
        <v>262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 t="s">
        <v>53</v>
      </c>
      <c r="B8" s="64" t="s">
        <v>181</v>
      </c>
      <c r="C8" s="70">
        <v>31200</v>
      </c>
      <c r="D8" s="70">
        <v>31200</v>
      </c>
      <c r="E8" s="8" t="s">
        <v>68</v>
      </c>
      <c r="F8" s="60" t="s">
        <v>194</v>
      </c>
      <c r="G8" s="70">
        <v>31200</v>
      </c>
      <c r="H8" s="60" t="s">
        <v>194</v>
      </c>
      <c r="I8" s="70">
        <v>31200</v>
      </c>
      <c r="J8" s="10" t="s">
        <v>338</v>
      </c>
      <c r="K8" s="62" t="s">
        <v>275</v>
      </c>
      <c r="L8" s="8" t="s">
        <v>263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 t="s">
        <v>54</v>
      </c>
      <c r="B9" s="64" t="s">
        <v>244</v>
      </c>
      <c r="C9" s="61">
        <v>24200</v>
      </c>
      <c r="D9" s="61">
        <v>24200</v>
      </c>
      <c r="E9" s="8" t="s">
        <v>68</v>
      </c>
      <c r="F9" s="65" t="s">
        <v>291</v>
      </c>
      <c r="G9" s="61">
        <v>24200</v>
      </c>
      <c r="H9" s="65" t="s">
        <v>291</v>
      </c>
      <c r="I9" s="61">
        <v>24200</v>
      </c>
      <c r="J9" s="10" t="s">
        <v>338</v>
      </c>
      <c r="K9" s="62" t="s">
        <v>276</v>
      </c>
      <c r="L9" s="8" t="s">
        <v>264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 t="s">
        <v>55</v>
      </c>
      <c r="B10" s="60" t="s">
        <v>9</v>
      </c>
      <c r="C10" s="61">
        <v>61924</v>
      </c>
      <c r="D10" s="61">
        <v>61924</v>
      </c>
      <c r="E10" s="8" t="s">
        <v>68</v>
      </c>
      <c r="F10" s="60" t="s">
        <v>21</v>
      </c>
      <c r="G10" s="61">
        <v>61924</v>
      </c>
      <c r="H10" s="60" t="s">
        <v>21</v>
      </c>
      <c r="I10" s="61">
        <v>61924</v>
      </c>
      <c r="J10" s="10" t="s">
        <v>338</v>
      </c>
      <c r="K10" s="62" t="s">
        <v>277</v>
      </c>
      <c r="L10" s="8" t="s">
        <v>265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 t="s">
        <v>61</v>
      </c>
      <c r="B11" s="60" t="s">
        <v>9</v>
      </c>
      <c r="C11" s="61">
        <v>1995</v>
      </c>
      <c r="D11" s="61">
        <v>1995</v>
      </c>
      <c r="E11" s="8" t="s">
        <v>68</v>
      </c>
      <c r="F11" s="60" t="s">
        <v>21</v>
      </c>
      <c r="G11" s="61">
        <v>1995</v>
      </c>
      <c r="H11" s="60" t="s">
        <v>21</v>
      </c>
      <c r="I11" s="61">
        <v>1995</v>
      </c>
      <c r="J11" s="10" t="s">
        <v>338</v>
      </c>
      <c r="K11" s="62" t="s">
        <v>278</v>
      </c>
      <c r="L11" s="8" t="s">
        <v>262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 t="s">
        <v>56</v>
      </c>
      <c r="B12" s="60" t="s">
        <v>9</v>
      </c>
      <c r="C12" s="61">
        <v>1828.75</v>
      </c>
      <c r="D12" s="61">
        <v>1828.75</v>
      </c>
      <c r="E12" s="8" t="s">
        <v>68</v>
      </c>
      <c r="F12" s="60" t="s">
        <v>21</v>
      </c>
      <c r="G12" s="61">
        <v>1828.75</v>
      </c>
      <c r="H12" s="60" t="s">
        <v>21</v>
      </c>
      <c r="I12" s="61">
        <v>1828.75</v>
      </c>
      <c r="J12" s="10" t="s">
        <v>338</v>
      </c>
      <c r="K12" s="62" t="s">
        <v>279</v>
      </c>
      <c r="L12" s="8" t="s">
        <v>262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 t="s">
        <v>57</v>
      </c>
      <c r="B13" s="60" t="s">
        <v>9</v>
      </c>
      <c r="C13" s="61">
        <v>1995</v>
      </c>
      <c r="D13" s="61">
        <v>1995</v>
      </c>
      <c r="E13" s="8" t="s">
        <v>68</v>
      </c>
      <c r="F13" s="60" t="s">
        <v>21</v>
      </c>
      <c r="G13" s="61">
        <v>1995</v>
      </c>
      <c r="H13" s="60" t="s">
        <v>21</v>
      </c>
      <c r="I13" s="61">
        <v>1995</v>
      </c>
      <c r="J13" s="10" t="s">
        <v>338</v>
      </c>
      <c r="K13" s="62" t="s">
        <v>280</v>
      </c>
      <c r="L13" s="8" t="s">
        <v>262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 t="s">
        <v>58</v>
      </c>
      <c r="B14" s="60" t="s">
        <v>9</v>
      </c>
      <c r="C14" s="61">
        <v>107.88</v>
      </c>
      <c r="D14" s="61">
        <v>107.88</v>
      </c>
      <c r="E14" s="8" t="s">
        <v>68</v>
      </c>
      <c r="F14" s="60" t="s">
        <v>21</v>
      </c>
      <c r="G14" s="61">
        <v>107.88</v>
      </c>
      <c r="H14" s="60" t="s">
        <v>21</v>
      </c>
      <c r="I14" s="61">
        <v>107.88</v>
      </c>
      <c r="J14" s="10" t="s">
        <v>338</v>
      </c>
      <c r="K14" s="62" t="s">
        <v>281</v>
      </c>
      <c r="L14" s="8" t="s">
        <v>262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 t="s">
        <v>59</v>
      </c>
      <c r="B15" s="60" t="s">
        <v>9</v>
      </c>
      <c r="C15" s="61">
        <v>1995</v>
      </c>
      <c r="D15" s="61">
        <v>1995</v>
      </c>
      <c r="E15" s="8" t="s">
        <v>68</v>
      </c>
      <c r="F15" s="60" t="s">
        <v>21</v>
      </c>
      <c r="G15" s="61">
        <v>1995</v>
      </c>
      <c r="H15" s="60" t="s">
        <v>21</v>
      </c>
      <c r="I15" s="61">
        <v>1995</v>
      </c>
      <c r="J15" s="10" t="s">
        <v>338</v>
      </c>
      <c r="K15" s="62" t="s">
        <v>282</v>
      </c>
      <c r="L15" s="8" t="s">
        <v>262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 t="s">
        <v>62</v>
      </c>
      <c r="B16" s="60" t="s">
        <v>245</v>
      </c>
      <c r="C16" s="61">
        <v>388500</v>
      </c>
      <c r="D16" s="61">
        <v>388500</v>
      </c>
      <c r="E16" s="8" t="s">
        <v>68</v>
      </c>
      <c r="F16" s="64" t="s">
        <v>24</v>
      </c>
      <c r="G16" s="61">
        <v>388500</v>
      </c>
      <c r="H16" s="64" t="s">
        <v>24</v>
      </c>
      <c r="I16" s="61">
        <v>388500</v>
      </c>
      <c r="J16" s="10" t="s">
        <v>338</v>
      </c>
      <c r="K16" s="62" t="s">
        <v>283</v>
      </c>
      <c r="L16" s="8" t="s">
        <v>266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 t="s">
        <v>63</v>
      </c>
      <c r="B17" s="64" t="s">
        <v>246</v>
      </c>
      <c r="C17" s="61">
        <v>44500</v>
      </c>
      <c r="D17" s="61">
        <v>44500</v>
      </c>
      <c r="E17" s="8" t="s">
        <v>68</v>
      </c>
      <c r="F17" s="64" t="s">
        <v>24</v>
      </c>
      <c r="G17" s="61">
        <v>44500</v>
      </c>
      <c r="H17" s="64" t="s">
        <v>24</v>
      </c>
      <c r="I17" s="61">
        <v>44500</v>
      </c>
      <c r="J17" s="10" t="s">
        <v>338</v>
      </c>
      <c r="K17" s="62" t="s">
        <v>284</v>
      </c>
      <c r="L17" s="8" t="s">
        <v>267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>
      <c r="A18" s="5" t="s">
        <v>64</v>
      </c>
      <c r="B18" s="60" t="s">
        <v>70</v>
      </c>
      <c r="C18" s="61">
        <v>4940</v>
      </c>
      <c r="D18" s="61">
        <v>4940</v>
      </c>
      <c r="E18" s="8" t="s">
        <v>68</v>
      </c>
      <c r="F18" s="65" t="s">
        <v>23</v>
      </c>
      <c r="G18" s="61">
        <v>4940</v>
      </c>
      <c r="H18" s="65" t="s">
        <v>23</v>
      </c>
      <c r="I18" s="61">
        <v>4940</v>
      </c>
      <c r="J18" s="10" t="s">
        <v>338</v>
      </c>
      <c r="K18" s="62" t="s">
        <v>285</v>
      </c>
      <c r="L18" s="8" t="s">
        <v>268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>
      <c r="A19" s="5" t="s">
        <v>65</v>
      </c>
      <c r="B19" s="60" t="s">
        <v>247</v>
      </c>
      <c r="C19" s="61">
        <v>20000</v>
      </c>
      <c r="D19" s="61">
        <v>20000</v>
      </c>
      <c r="E19" s="8" t="s">
        <v>68</v>
      </c>
      <c r="F19" s="64" t="s">
        <v>24</v>
      </c>
      <c r="G19" s="61">
        <v>20000</v>
      </c>
      <c r="H19" s="64" t="s">
        <v>24</v>
      </c>
      <c r="I19" s="61">
        <v>20000</v>
      </c>
      <c r="J19" s="10" t="s">
        <v>338</v>
      </c>
      <c r="K19" s="62" t="s">
        <v>286</v>
      </c>
      <c r="L19" s="8" t="s">
        <v>269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5" t="s">
        <v>66</v>
      </c>
      <c r="B20" s="60" t="s">
        <v>248</v>
      </c>
      <c r="C20" s="61">
        <v>57000</v>
      </c>
      <c r="D20" s="61">
        <v>57000</v>
      </c>
      <c r="E20" s="8" t="s">
        <v>68</v>
      </c>
      <c r="F20" s="60" t="s">
        <v>292</v>
      </c>
      <c r="G20" s="61">
        <v>57000</v>
      </c>
      <c r="H20" s="60" t="s">
        <v>292</v>
      </c>
      <c r="I20" s="61">
        <v>57000</v>
      </c>
      <c r="J20" s="10" t="s">
        <v>338</v>
      </c>
      <c r="K20" s="62" t="s">
        <v>287</v>
      </c>
      <c r="L20" s="8" t="s">
        <v>269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5" t="s">
        <v>67</v>
      </c>
      <c r="B21" s="64" t="s">
        <v>253</v>
      </c>
      <c r="C21" s="61">
        <v>2500</v>
      </c>
      <c r="D21" s="61">
        <v>2500</v>
      </c>
      <c r="E21" s="8" t="s">
        <v>68</v>
      </c>
      <c r="F21" s="65" t="s">
        <v>293</v>
      </c>
      <c r="G21" s="61">
        <v>2500</v>
      </c>
      <c r="H21" s="65" t="s">
        <v>293</v>
      </c>
      <c r="I21" s="61">
        <v>2500</v>
      </c>
      <c r="J21" s="10" t="s">
        <v>338</v>
      </c>
      <c r="K21" s="62" t="s">
        <v>89</v>
      </c>
      <c r="L21" s="8" t="s">
        <v>262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5" t="s">
        <v>229</v>
      </c>
      <c r="B22" s="64" t="s">
        <v>254</v>
      </c>
      <c r="C22" s="61">
        <v>48300</v>
      </c>
      <c r="D22" s="61">
        <v>48300</v>
      </c>
      <c r="E22" s="8" t="s">
        <v>68</v>
      </c>
      <c r="F22" s="65" t="s">
        <v>294</v>
      </c>
      <c r="G22" s="61">
        <v>48300</v>
      </c>
      <c r="H22" s="65" t="s">
        <v>294</v>
      </c>
      <c r="I22" s="61">
        <v>48300</v>
      </c>
      <c r="J22" s="10" t="s">
        <v>338</v>
      </c>
      <c r="K22" s="62" t="s">
        <v>91</v>
      </c>
      <c r="L22" s="8" t="s">
        <v>270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>
      <c r="A23" s="5" t="s">
        <v>230</v>
      </c>
      <c r="B23" s="64" t="s">
        <v>255</v>
      </c>
      <c r="C23" s="61">
        <v>2600</v>
      </c>
      <c r="D23" s="61">
        <v>2600</v>
      </c>
      <c r="E23" s="8" t="s">
        <v>68</v>
      </c>
      <c r="F23" s="65" t="s">
        <v>295</v>
      </c>
      <c r="G23" s="61">
        <v>2600</v>
      </c>
      <c r="H23" s="65" t="s">
        <v>295</v>
      </c>
      <c r="I23" s="61">
        <v>2600</v>
      </c>
      <c r="J23" s="10" t="s">
        <v>338</v>
      </c>
      <c r="K23" s="62" t="s">
        <v>92</v>
      </c>
      <c r="L23" s="8" t="s">
        <v>271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>
      <c r="A24" s="5" t="s">
        <v>231</v>
      </c>
      <c r="B24" s="64" t="s">
        <v>256</v>
      </c>
      <c r="C24" s="61">
        <v>13144</v>
      </c>
      <c r="D24" s="61">
        <v>13144</v>
      </c>
      <c r="E24" s="8" t="s">
        <v>68</v>
      </c>
      <c r="F24" s="60" t="s">
        <v>196</v>
      </c>
      <c r="G24" s="61">
        <v>13144</v>
      </c>
      <c r="H24" s="60" t="s">
        <v>196</v>
      </c>
      <c r="I24" s="61">
        <v>13144</v>
      </c>
      <c r="J24" s="10" t="s">
        <v>338</v>
      </c>
      <c r="K24" s="62" t="s">
        <v>93</v>
      </c>
      <c r="L24" s="8" t="s">
        <v>263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>
      <c r="A25" s="5" t="s">
        <v>232</v>
      </c>
      <c r="B25" s="64" t="s">
        <v>257</v>
      </c>
      <c r="C25" s="61">
        <v>19500</v>
      </c>
      <c r="D25" s="61">
        <v>19500</v>
      </c>
      <c r="E25" s="8" t="s">
        <v>68</v>
      </c>
      <c r="F25" s="65" t="s">
        <v>296</v>
      </c>
      <c r="G25" s="61">
        <v>19500</v>
      </c>
      <c r="H25" s="65" t="s">
        <v>296</v>
      </c>
      <c r="I25" s="61">
        <v>19500</v>
      </c>
      <c r="J25" s="10" t="s">
        <v>338</v>
      </c>
      <c r="K25" s="62" t="s">
        <v>288</v>
      </c>
      <c r="L25" s="8" t="s">
        <v>263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>
      <c r="A26" s="5" t="s">
        <v>233</v>
      </c>
      <c r="B26" s="64" t="s">
        <v>258</v>
      </c>
      <c r="C26" s="61">
        <v>19946</v>
      </c>
      <c r="D26" s="61">
        <v>19946</v>
      </c>
      <c r="E26" s="8" t="s">
        <v>68</v>
      </c>
      <c r="F26" s="60" t="s">
        <v>196</v>
      </c>
      <c r="G26" s="61">
        <v>19946</v>
      </c>
      <c r="H26" s="60" t="s">
        <v>196</v>
      </c>
      <c r="I26" s="61">
        <v>19946</v>
      </c>
      <c r="J26" s="10" t="s">
        <v>338</v>
      </c>
      <c r="K26" s="62" t="s">
        <v>129</v>
      </c>
      <c r="L26" s="8" t="s">
        <v>272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>
      <c r="A27" s="5" t="s">
        <v>234</v>
      </c>
      <c r="B27" s="64" t="s">
        <v>259</v>
      </c>
      <c r="C27" s="61">
        <v>1640.31</v>
      </c>
      <c r="D27" s="61">
        <v>1640.31</v>
      </c>
      <c r="E27" s="8" t="s">
        <v>68</v>
      </c>
      <c r="F27" s="65" t="s">
        <v>297</v>
      </c>
      <c r="G27" s="61">
        <v>1640.31</v>
      </c>
      <c r="H27" s="65" t="s">
        <v>297</v>
      </c>
      <c r="I27" s="61">
        <v>1640.31</v>
      </c>
      <c r="J27" s="10" t="s">
        <v>338</v>
      </c>
      <c r="K27" s="62" t="s">
        <v>130</v>
      </c>
      <c r="L27" s="8" t="s">
        <v>267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>
      <c r="A28" s="5" t="s">
        <v>235</v>
      </c>
      <c r="B28" s="64" t="s">
        <v>260</v>
      </c>
      <c r="C28" s="61">
        <v>150000</v>
      </c>
      <c r="D28" s="61">
        <v>132762</v>
      </c>
      <c r="E28" s="8" t="s">
        <v>68</v>
      </c>
      <c r="F28" s="65" t="s">
        <v>298</v>
      </c>
      <c r="G28" s="61">
        <v>132000</v>
      </c>
      <c r="H28" s="65" t="s">
        <v>298</v>
      </c>
      <c r="I28" s="61">
        <v>132000</v>
      </c>
      <c r="J28" s="10" t="s">
        <v>338</v>
      </c>
      <c r="K28" s="62" t="s">
        <v>289</v>
      </c>
      <c r="L28" s="8" t="s">
        <v>270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5" t="s">
        <v>236</v>
      </c>
      <c r="B29" s="64" t="s">
        <v>261</v>
      </c>
      <c r="C29" s="61">
        <v>250000</v>
      </c>
      <c r="D29" s="61">
        <v>235570</v>
      </c>
      <c r="E29" s="8" t="s">
        <v>68</v>
      </c>
      <c r="F29" s="65" t="s">
        <v>298</v>
      </c>
      <c r="G29" s="61">
        <v>235000</v>
      </c>
      <c r="H29" s="65" t="s">
        <v>298</v>
      </c>
      <c r="I29" s="61">
        <v>235000</v>
      </c>
      <c r="J29" s="10" t="s">
        <v>338</v>
      </c>
      <c r="K29" s="62" t="s">
        <v>290</v>
      </c>
      <c r="L29" s="8" t="s">
        <v>263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 ht="24.75" thickBot="1">
      <c r="A30" s="71"/>
      <c r="B30" s="72"/>
      <c r="C30" s="73"/>
      <c r="D30" s="73"/>
      <c r="E30" s="74"/>
      <c r="F30" s="78"/>
      <c r="G30" s="73"/>
      <c r="H30" s="78"/>
      <c r="I30" s="105">
        <f>SUM(I6:I29)</f>
        <v>1135165.94</v>
      </c>
      <c r="J30" s="76"/>
      <c r="K30" s="77"/>
      <c r="L30" s="74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 ht="24.75" thickTop="1">
      <c r="A31" s="20"/>
      <c r="B31" s="33"/>
      <c r="C31" s="34"/>
      <c r="D31" s="34"/>
      <c r="E31" s="23"/>
      <c r="F31" s="35"/>
      <c r="G31" s="34"/>
      <c r="H31" s="35"/>
      <c r="I31" s="34"/>
      <c r="J31" s="2"/>
      <c r="K31" s="36"/>
      <c r="L31" s="2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>
      <c r="A32" s="20"/>
      <c r="B32" s="37"/>
      <c r="C32" s="34"/>
      <c r="D32" s="34"/>
      <c r="E32" s="23"/>
      <c r="F32" s="37"/>
      <c r="G32" s="34"/>
      <c r="H32" s="37"/>
      <c r="I32" s="34"/>
      <c r="J32" s="2"/>
      <c r="K32" s="36"/>
      <c r="L32" s="2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>
      <c r="A33" s="20"/>
      <c r="B33" s="37"/>
      <c r="C33" s="34"/>
      <c r="D33" s="34"/>
      <c r="E33" s="23"/>
      <c r="F33" s="37"/>
      <c r="G33" s="34"/>
      <c r="H33" s="37"/>
      <c r="I33" s="34"/>
      <c r="J33" s="2"/>
      <c r="K33" s="36"/>
      <c r="L33" s="2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20"/>
      <c r="B34" s="33"/>
      <c r="C34" s="34"/>
      <c r="D34" s="34"/>
      <c r="E34" s="23"/>
      <c r="F34" s="37"/>
      <c r="G34" s="34"/>
      <c r="H34" s="37"/>
      <c r="I34" s="34"/>
      <c r="J34" s="2"/>
      <c r="K34" s="36"/>
      <c r="L34" s="2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>
      <c r="A35" s="20"/>
      <c r="B35" s="37"/>
      <c r="C35" s="34"/>
      <c r="D35" s="34"/>
      <c r="E35" s="23"/>
      <c r="F35" s="37"/>
      <c r="G35" s="34"/>
      <c r="H35" s="37"/>
      <c r="I35" s="34"/>
      <c r="J35" s="2"/>
      <c r="K35" s="36"/>
      <c r="L35" s="2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>
      <c r="A36" s="20"/>
      <c r="B36" s="37"/>
      <c r="C36" s="34"/>
      <c r="D36" s="34"/>
      <c r="E36" s="23"/>
      <c r="F36" s="37"/>
      <c r="G36" s="34"/>
      <c r="H36" s="37"/>
      <c r="I36" s="34"/>
      <c r="J36" s="2"/>
      <c r="K36" s="36"/>
      <c r="L36" s="3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>
      <c r="A37" s="20"/>
      <c r="B37" s="37"/>
      <c r="C37" s="34"/>
      <c r="D37" s="34"/>
      <c r="E37" s="23"/>
      <c r="F37" s="35"/>
      <c r="G37" s="34"/>
      <c r="H37" s="35"/>
      <c r="I37" s="34"/>
      <c r="J37" s="2"/>
      <c r="K37" s="36"/>
      <c r="L37" s="3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20"/>
      <c r="B38" s="37"/>
      <c r="C38" s="34"/>
      <c r="D38" s="34"/>
      <c r="E38" s="23"/>
      <c r="F38" s="35"/>
      <c r="G38" s="34"/>
      <c r="H38" s="35"/>
      <c r="I38" s="34"/>
      <c r="J38" s="2"/>
      <c r="K38" s="36"/>
      <c r="L38" s="3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>
      <c r="A39" s="20"/>
      <c r="B39" s="37"/>
      <c r="C39" s="34"/>
      <c r="D39" s="34"/>
      <c r="E39" s="23"/>
      <c r="F39" s="35"/>
      <c r="G39" s="34"/>
      <c r="H39" s="35"/>
      <c r="I39" s="34"/>
      <c r="J39" s="2"/>
      <c r="K39" s="36"/>
      <c r="L39" s="3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20"/>
      <c r="B40" s="37"/>
      <c r="C40" s="34"/>
      <c r="D40" s="34"/>
      <c r="E40" s="23"/>
      <c r="F40" s="35"/>
      <c r="G40" s="34"/>
      <c r="H40" s="35"/>
      <c r="I40" s="34"/>
      <c r="J40" s="2"/>
      <c r="K40" s="36"/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20"/>
      <c r="B41" s="37"/>
      <c r="C41" s="39"/>
      <c r="D41" s="39"/>
      <c r="E41" s="23"/>
      <c r="F41" s="35"/>
      <c r="G41" s="39"/>
      <c r="H41" s="35"/>
      <c r="I41" s="39"/>
      <c r="K41" s="36"/>
      <c r="L41" s="36"/>
    </row>
    <row r="42" spans="1:49">
      <c r="A42" s="20"/>
      <c r="B42" s="37"/>
      <c r="C42" s="39"/>
      <c r="D42" s="39"/>
      <c r="E42" s="23"/>
      <c r="F42" s="35"/>
      <c r="G42" s="39"/>
      <c r="H42" s="35"/>
      <c r="I42" s="39"/>
      <c r="K42" s="36"/>
      <c r="L42" s="36"/>
    </row>
    <row r="43" spans="1:49">
      <c r="A43" s="20"/>
      <c r="B43" s="37"/>
      <c r="C43" s="39"/>
      <c r="D43" s="39"/>
      <c r="E43" s="23"/>
      <c r="F43" s="35"/>
      <c r="G43" s="39"/>
      <c r="H43" s="35"/>
      <c r="I43" s="39"/>
      <c r="K43" s="36"/>
      <c r="L43" s="36"/>
    </row>
    <row r="44" spans="1:49">
      <c r="A44" s="20"/>
      <c r="B44" s="33"/>
      <c r="C44" s="39"/>
      <c r="D44" s="39"/>
      <c r="E44" s="23"/>
      <c r="F44" s="35"/>
      <c r="G44" s="39"/>
      <c r="H44" s="35"/>
      <c r="I44" s="39"/>
      <c r="K44" s="36"/>
      <c r="L44" s="36"/>
    </row>
    <row r="45" spans="1:49">
      <c r="A45" s="20"/>
      <c r="B45" s="37"/>
      <c r="C45" s="39"/>
      <c r="D45" s="39"/>
      <c r="E45" s="23"/>
      <c r="F45" s="35"/>
      <c r="G45" s="39"/>
      <c r="H45" s="35"/>
      <c r="I45" s="39"/>
      <c r="K45" s="36"/>
      <c r="L45" s="36"/>
    </row>
    <row r="46" spans="1:49">
      <c r="A46" s="20"/>
      <c r="B46" s="37"/>
      <c r="C46" s="39"/>
      <c r="D46" s="39"/>
      <c r="E46" s="23"/>
      <c r="F46" s="35"/>
      <c r="G46" s="39"/>
      <c r="H46" s="35"/>
      <c r="I46" s="39"/>
      <c r="K46" s="36"/>
      <c r="L46" s="36"/>
    </row>
    <row r="47" spans="1:49">
      <c r="A47" s="20"/>
      <c r="B47" s="37"/>
      <c r="C47" s="39"/>
      <c r="D47" s="39"/>
      <c r="E47" s="23"/>
      <c r="F47" s="35"/>
      <c r="G47" s="39"/>
      <c r="H47" s="35"/>
      <c r="I47" s="39"/>
      <c r="K47" s="36"/>
      <c r="L47" s="36"/>
    </row>
    <row r="48" spans="1:49">
      <c r="A48" s="20"/>
      <c r="B48" s="37"/>
      <c r="C48" s="39"/>
      <c r="D48" s="39"/>
      <c r="E48" s="23"/>
      <c r="F48" s="35"/>
      <c r="G48" s="39"/>
      <c r="H48" s="35"/>
      <c r="I48" s="39"/>
      <c r="K48" s="36"/>
      <c r="L48" s="36"/>
    </row>
    <row r="49" spans="1:12">
      <c r="A49" s="20"/>
      <c r="B49" s="33"/>
      <c r="C49" s="34"/>
      <c r="D49" s="34"/>
      <c r="E49" s="23"/>
      <c r="F49" s="35"/>
      <c r="G49" s="34"/>
      <c r="H49" s="35"/>
      <c r="I49" s="34"/>
      <c r="K49" s="36"/>
      <c r="L49" s="36"/>
    </row>
    <row r="50" spans="1:12">
      <c r="A50" s="20"/>
      <c r="B50" s="33"/>
      <c r="C50" s="34"/>
      <c r="D50" s="34"/>
      <c r="E50" s="23"/>
      <c r="F50" s="35"/>
      <c r="G50" s="34"/>
      <c r="H50" s="35"/>
      <c r="I50" s="34"/>
      <c r="K50" s="36"/>
      <c r="L50" s="36"/>
    </row>
    <row r="51" spans="1:12">
      <c r="A51" s="20"/>
      <c r="B51" s="33"/>
      <c r="C51" s="34"/>
      <c r="D51" s="34"/>
      <c r="E51" s="23"/>
      <c r="F51" s="35"/>
      <c r="G51" s="34"/>
      <c r="H51" s="35"/>
      <c r="I51" s="34"/>
      <c r="K51" s="119"/>
      <c r="L51" s="119"/>
    </row>
    <row r="52" spans="1:12">
      <c r="A52" s="20"/>
      <c r="B52" s="33"/>
      <c r="C52" s="34"/>
      <c r="D52" s="34"/>
      <c r="E52" s="23"/>
      <c r="F52" s="35"/>
      <c r="G52" s="34"/>
      <c r="H52" s="35"/>
      <c r="I52" s="34"/>
      <c r="K52" s="119"/>
      <c r="L52" s="119"/>
    </row>
    <row r="53" spans="1:12">
      <c r="A53" s="20"/>
      <c r="B53" s="33"/>
      <c r="C53" s="34"/>
      <c r="D53" s="34"/>
      <c r="E53" s="23"/>
      <c r="F53" s="35"/>
      <c r="G53" s="34"/>
      <c r="H53" s="35"/>
      <c r="I53" s="34"/>
      <c r="K53" s="36"/>
      <c r="L53" s="26"/>
    </row>
    <row r="54" spans="1:12">
      <c r="A54" s="20"/>
      <c r="B54" s="37"/>
      <c r="C54" s="34"/>
      <c r="D54" s="34"/>
      <c r="E54" s="23"/>
      <c r="F54" s="35"/>
      <c r="G54" s="34"/>
      <c r="H54" s="35"/>
      <c r="I54" s="34"/>
      <c r="K54" s="36"/>
      <c r="L54" s="26"/>
    </row>
    <row r="55" spans="1:12">
      <c r="A55" s="20"/>
      <c r="B55" s="33"/>
      <c r="C55" s="34"/>
      <c r="D55" s="34"/>
      <c r="E55" s="23"/>
      <c r="F55" s="35"/>
      <c r="G55" s="34"/>
      <c r="H55" s="35"/>
      <c r="I55" s="34"/>
      <c r="K55" s="36"/>
      <c r="L55" s="26"/>
    </row>
    <row r="56" spans="1:12">
      <c r="A56" s="20"/>
      <c r="B56" s="33"/>
      <c r="C56" s="34"/>
      <c r="D56" s="34"/>
      <c r="E56" s="23"/>
      <c r="F56" s="35"/>
      <c r="G56" s="34"/>
      <c r="H56" s="35"/>
      <c r="I56" s="34"/>
      <c r="K56" s="36"/>
      <c r="L56" s="26"/>
    </row>
    <row r="57" spans="1:12">
      <c r="A57" s="20"/>
      <c r="B57" s="33"/>
      <c r="C57" s="34"/>
      <c r="D57" s="34"/>
      <c r="E57" s="23"/>
      <c r="F57" s="35"/>
      <c r="G57" s="34"/>
      <c r="H57" s="35"/>
      <c r="I57" s="34"/>
      <c r="K57" s="36"/>
      <c r="L57" s="26"/>
    </row>
    <row r="58" spans="1:12">
      <c r="A58" s="20"/>
      <c r="B58" s="33"/>
      <c r="C58" s="34"/>
      <c r="D58" s="34"/>
      <c r="E58" s="23"/>
      <c r="F58" s="35"/>
      <c r="G58" s="34"/>
      <c r="H58" s="35"/>
      <c r="I58" s="34"/>
      <c r="K58" s="36"/>
      <c r="L58" s="26"/>
    </row>
    <row r="59" spans="1:12">
      <c r="A59" s="20"/>
      <c r="B59" s="33"/>
      <c r="C59" s="34"/>
      <c r="D59" s="34"/>
      <c r="E59" s="23"/>
      <c r="F59" s="35"/>
      <c r="G59" s="34"/>
      <c r="H59" s="35"/>
      <c r="I59" s="34"/>
      <c r="K59" s="36"/>
      <c r="L59" s="26"/>
    </row>
    <row r="60" spans="1:12">
      <c r="A60" s="20"/>
      <c r="B60" s="33"/>
      <c r="C60" s="34"/>
      <c r="D60" s="34"/>
      <c r="E60" s="23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E61" s="23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E62" s="23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E63" s="23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E64" s="23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E65" s="23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34"/>
      <c r="D66" s="34"/>
      <c r="E66" s="23"/>
      <c r="F66" s="122"/>
      <c r="G66" s="34"/>
      <c r="H66" s="122"/>
      <c r="I66" s="34"/>
      <c r="J66" s="123"/>
      <c r="K66" s="119"/>
      <c r="L66" s="119"/>
    </row>
    <row r="67" spans="1:12">
      <c r="A67" s="120"/>
      <c r="B67" s="33"/>
      <c r="C67" s="34"/>
      <c r="D67" s="34"/>
      <c r="E67" s="23"/>
      <c r="F67" s="122"/>
      <c r="G67" s="34"/>
      <c r="H67" s="122"/>
      <c r="I67" s="34"/>
      <c r="J67" s="123"/>
      <c r="K67" s="119"/>
      <c r="L67" s="119"/>
    </row>
    <row r="68" spans="1:12">
      <c r="A68" s="20"/>
      <c r="B68" s="33"/>
      <c r="C68" s="34"/>
      <c r="D68" s="34"/>
      <c r="E68" s="23"/>
      <c r="F68" s="35"/>
      <c r="G68" s="34"/>
      <c r="H68" s="35"/>
      <c r="I68" s="34"/>
      <c r="K68" s="36"/>
      <c r="L68" s="36"/>
    </row>
    <row r="69" spans="1:12">
      <c r="A69" s="20"/>
      <c r="B69" s="33"/>
      <c r="C69" s="34"/>
      <c r="D69" s="34"/>
      <c r="E69" s="23"/>
      <c r="F69" s="35"/>
      <c r="G69" s="34"/>
      <c r="H69" s="35"/>
      <c r="I69" s="34"/>
      <c r="K69" s="36"/>
      <c r="L69" s="36"/>
    </row>
    <row r="70" spans="1:12">
      <c r="A70" s="20"/>
      <c r="B70" s="33"/>
      <c r="C70" s="34"/>
      <c r="D70" s="34"/>
      <c r="E70" s="23"/>
      <c r="F70" s="37"/>
      <c r="G70" s="34"/>
      <c r="H70" s="37"/>
      <c r="I70" s="34"/>
      <c r="K70" s="36"/>
      <c r="L70" s="36"/>
    </row>
    <row r="71" spans="1:12">
      <c r="A71" s="20"/>
      <c r="B71" s="33"/>
      <c r="C71" s="34"/>
      <c r="D71" s="34"/>
      <c r="E71" s="23"/>
      <c r="F71" s="37"/>
      <c r="G71" s="34"/>
      <c r="H71" s="37"/>
      <c r="I71" s="34"/>
      <c r="K71" s="36"/>
      <c r="L71" s="36"/>
    </row>
    <row r="72" spans="1:12">
      <c r="A72" s="23"/>
      <c r="B72" s="33"/>
      <c r="C72" s="34"/>
      <c r="D72" s="34"/>
      <c r="E72" s="23"/>
      <c r="F72" s="37"/>
      <c r="G72" s="34"/>
      <c r="H72" s="37"/>
      <c r="I72" s="34"/>
      <c r="K72" s="36"/>
      <c r="L72" s="38"/>
    </row>
    <row r="73" spans="1:12">
      <c r="A73" s="23"/>
      <c r="B73" s="33"/>
      <c r="C73" s="34"/>
      <c r="D73" s="34"/>
      <c r="E73" s="23"/>
      <c r="F73" s="37"/>
      <c r="G73" s="34"/>
      <c r="H73" s="37"/>
      <c r="I73" s="34"/>
      <c r="K73" s="36"/>
      <c r="L73" s="38"/>
    </row>
    <row r="74" spans="1:12">
      <c r="A74" s="23"/>
      <c r="B74" s="33"/>
      <c r="C74" s="34"/>
      <c r="D74" s="34"/>
      <c r="E74" s="23"/>
      <c r="F74" s="37"/>
      <c r="G74" s="34"/>
      <c r="H74" s="37"/>
      <c r="I74" s="34"/>
      <c r="K74" s="36"/>
      <c r="L74" s="38"/>
    </row>
    <row r="75" spans="1:12">
      <c r="A75" s="23"/>
      <c r="B75" s="33"/>
      <c r="C75" s="34"/>
      <c r="D75" s="34"/>
      <c r="E75" s="23"/>
      <c r="F75" s="37"/>
      <c r="G75" s="34"/>
      <c r="H75" s="37"/>
      <c r="I75" s="34"/>
      <c r="K75" s="36"/>
      <c r="L75" s="38"/>
    </row>
    <row r="76" spans="1:12">
      <c r="A76" s="23"/>
      <c r="B76" s="33"/>
      <c r="C76" s="34"/>
      <c r="D76" s="34"/>
      <c r="E76" s="23"/>
      <c r="F76" s="37"/>
      <c r="G76" s="34"/>
      <c r="H76" s="37"/>
      <c r="I76" s="34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45">
    <mergeCell ref="L157:L158"/>
    <mergeCell ref="B157:B158"/>
    <mergeCell ref="C157:C158"/>
    <mergeCell ref="D157:D158"/>
    <mergeCell ref="F157:F158"/>
    <mergeCell ref="H157:H158"/>
    <mergeCell ref="K157:K158"/>
    <mergeCell ref="L134:L135"/>
    <mergeCell ref="B148:B149"/>
    <mergeCell ref="C148:C149"/>
    <mergeCell ref="D148:D149"/>
    <mergeCell ref="F148:F149"/>
    <mergeCell ref="H148:H149"/>
    <mergeCell ref="K148:K149"/>
    <mergeCell ref="L148:L149"/>
    <mergeCell ref="B134:B135"/>
    <mergeCell ref="C134:C135"/>
    <mergeCell ref="D134:D135"/>
    <mergeCell ref="F134:F135"/>
    <mergeCell ref="H134:H135"/>
    <mergeCell ref="K134:K135"/>
    <mergeCell ref="A66:A67"/>
    <mergeCell ref="F66:F67"/>
    <mergeCell ref="H66:H67"/>
    <mergeCell ref="J66:J67"/>
    <mergeCell ref="K66:K67"/>
    <mergeCell ref="L66:L67"/>
    <mergeCell ref="J4:J5"/>
    <mergeCell ref="K4:L5"/>
    <mergeCell ref="K51:K52"/>
    <mergeCell ref="L51:L52"/>
    <mergeCell ref="A64:A65"/>
    <mergeCell ref="J64:J65"/>
    <mergeCell ref="K64:K65"/>
    <mergeCell ref="L64:L65"/>
    <mergeCell ref="A1:L1"/>
    <mergeCell ref="A2:L2"/>
    <mergeCell ref="A3:L3"/>
    <mergeCell ref="A4:A5"/>
    <mergeCell ref="B4:B5"/>
    <mergeCell ref="C4:C5"/>
    <mergeCell ref="D4:D5"/>
    <mergeCell ref="E4:E5"/>
    <mergeCell ref="F4:G5"/>
    <mergeCell ref="H4:I5"/>
  </mergeCells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50B6-E21D-40B3-A5DE-CDA478AE5E17}">
  <dimension ref="A1:AW287"/>
  <sheetViews>
    <sheetView topLeftCell="A18" workbookViewId="0">
      <selection activeCell="H34" sqref="H34"/>
    </sheetView>
  </sheetViews>
  <sheetFormatPr defaultColWidth="9" defaultRowHeight="24"/>
  <cols>
    <col min="1" max="1" width="5.42578125" style="2" customWidth="1"/>
    <col min="2" max="2" width="43" style="2" customWidth="1"/>
    <col min="3" max="3" width="12.85546875" style="2" customWidth="1"/>
    <col min="4" max="4" width="12.42578125" style="2" customWidth="1"/>
    <col min="5" max="5" width="15.42578125" style="2" customWidth="1"/>
    <col min="6" max="6" width="32" style="2" customWidth="1"/>
    <col min="7" max="7" width="13.42578125" style="2" customWidth="1"/>
    <col min="8" max="8" width="32.42578125" style="2" customWidth="1"/>
    <col min="9" max="9" width="13.42578125" style="2" customWidth="1"/>
    <col min="10" max="10" width="19.42578125" style="2" customWidth="1"/>
    <col min="11" max="11" width="17.140625" style="2" customWidth="1"/>
    <col min="12" max="12" width="11.85546875" style="2" customWidth="1"/>
    <col min="13" max="16384" width="9" style="2"/>
  </cols>
  <sheetData>
    <row r="1" spans="1:49">
      <c r="A1" s="117" t="s">
        <v>26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49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49">
      <c r="A3" s="118" t="s">
        <v>174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49" s="3" customFormat="1" ht="34.5" customHeight="1">
      <c r="A4" s="113" t="s">
        <v>0</v>
      </c>
      <c r="B4" s="114" t="s">
        <v>1</v>
      </c>
      <c r="C4" s="113" t="s">
        <v>2</v>
      </c>
      <c r="D4" s="114" t="s">
        <v>3</v>
      </c>
      <c r="E4" s="114" t="s">
        <v>4</v>
      </c>
      <c r="F4" s="109" t="s">
        <v>5</v>
      </c>
      <c r="G4" s="110"/>
      <c r="H4" s="109" t="s">
        <v>7</v>
      </c>
      <c r="I4" s="110"/>
      <c r="J4" s="114" t="s">
        <v>6</v>
      </c>
      <c r="K4" s="109" t="s">
        <v>8</v>
      </c>
      <c r="L4" s="110"/>
    </row>
    <row r="5" spans="1:49" s="4" customFormat="1">
      <c r="A5" s="113"/>
      <c r="B5" s="114"/>
      <c r="C5" s="113"/>
      <c r="D5" s="114"/>
      <c r="E5" s="114"/>
      <c r="F5" s="111"/>
      <c r="G5" s="112"/>
      <c r="H5" s="111"/>
      <c r="I5" s="112"/>
      <c r="J5" s="114"/>
      <c r="K5" s="111"/>
      <c r="L5" s="112"/>
    </row>
    <row r="6" spans="1:49" s="12" customFormat="1" ht="19.5" customHeight="1">
      <c r="A6" s="5" t="s">
        <v>52</v>
      </c>
      <c r="B6" s="60" t="s">
        <v>9</v>
      </c>
      <c r="C6" s="66">
        <v>54742.5</v>
      </c>
      <c r="D6" s="66">
        <v>54742.5</v>
      </c>
      <c r="E6" s="8" t="s">
        <v>68</v>
      </c>
      <c r="F6" s="60" t="s">
        <v>21</v>
      </c>
      <c r="G6" s="66">
        <v>54742.5</v>
      </c>
      <c r="H6" s="60" t="s">
        <v>21</v>
      </c>
      <c r="I6" s="66">
        <v>54742.5</v>
      </c>
      <c r="J6" s="10" t="s">
        <v>338</v>
      </c>
      <c r="K6" s="62" t="s">
        <v>207</v>
      </c>
      <c r="L6" s="62" t="s">
        <v>198</v>
      </c>
      <c r="M6" s="7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s="12" customFormat="1">
      <c r="A7" s="5" t="s">
        <v>60</v>
      </c>
      <c r="B7" s="60" t="s">
        <v>9</v>
      </c>
      <c r="C7" s="66">
        <v>8478.75</v>
      </c>
      <c r="D7" s="66">
        <v>8478.75</v>
      </c>
      <c r="E7" s="8" t="s">
        <v>68</v>
      </c>
      <c r="F7" s="60" t="s">
        <v>21</v>
      </c>
      <c r="G7" s="66">
        <v>8478.75</v>
      </c>
      <c r="H7" s="60" t="s">
        <v>21</v>
      </c>
      <c r="I7" s="66">
        <v>8478.75</v>
      </c>
      <c r="J7" s="10" t="s">
        <v>338</v>
      </c>
      <c r="K7" s="62" t="s">
        <v>208</v>
      </c>
      <c r="L7" s="62" t="s">
        <v>198</v>
      </c>
      <c r="M7" s="7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s="12" customFormat="1">
      <c r="A8" s="5" t="s">
        <v>53</v>
      </c>
      <c r="B8" s="60" t="s">
        <v>9</v>
      </c>
      <c r="C8" s="66">
        <v>2394</v>
      </c>
      <c r="D8" s="66">
        <v>2394</v>
      </c>
      <c r="E8" s="8" t="s">
        <v>68</v>
      </c>
      <c r="F8" s="60" t="s">
        <v>21</v>
      </c>
      <c r="G8" s="66">
        <v>2394</v>
      </c>
      <c r="H8" s="60" t="s">
        <v>21</v>
      </c>
      <c r="I8" s="66">
        <v>2394</v>
      </c>
      <c r="J8" s="10" t="s">
        <v>338</v>
      </c>
      <c r="K8" s="62" t="s">
        <v>209</v>
      </c>
      <c r="L8" s="62" t="s">
        <v>198</v>
      </c>
      <c r="M8" s="79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s="12" customFormat="1">
      <c r="A9" s="5" t="s">
        <v>54</v>
      </c>
      <c r="B9" s="60" t="s">
        <v>9</v>
      </c>
      <c r="C9" s="66">
        <v>6386.45</v>
      </c>
      <c r="D9" s="66">
        <v>6386.45</v>
      </c>
      <c r="E9" s="8" t="s">
        <v>68</v>
      </c>
      <c r="F9" s="60" t="s">
        <v>21</v>
      </c>
      <c r="G9" s="66">
        <v>6386.45</v>
      </c>
      <c r="H9" s="60" t="s">
        <v>21</v>
      </c>
      <c r="I9" s="66">
        <v>6386.45</v>
      </c>
      <c r="J9" s="10" t="s">
        <v>338</v>
      </c>
      <c r="K9" s="62" t="s">
        <v>210</v>
      </c>
      <c r="L9" s="62" t="s">
        <v>198</v>
      </c>
      <c r="M9" s="79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s="12" customFormat="1">
      <c r="A10" s="5" t="s">
        <v>55</v>
      </c>
      <c r="B10" s="60" t="s">
        <v>9</v>
      </c>
      <c r="C10" s="63">
        <v>5985</v>
      </c>
      <c r="D10" s="63">
        <v>5985</v>
      </c>
      <c r="E10" s="8" t="s">
        <v>68</v>
      </c>
      <c r="F10" s="60" t="s">
        <v>21</v>
      </c>
      <c r="G10" s="63">
        <v>5985</v>
      </c>
      <c r="H10" s="60" t="s">
        <v>21</v>
      </c>
      <c r="I10" s="63">
        <v>5985</v>
      </c>
      <c r="J10" s="10" t="s">
        <v>338</v>
      </c>
      <c r="K10" s="62" t="s">
        <v>211</v>
      </c>
      <c r="L10" s="62" t="s">
        <v>198</v>
      </c>
      <c r="M10" s="7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2" customFormat="1">
      <c r="A11" s="5" t="s">
        <v>61</v>
      </c>
      <c r="B11" s="60" t="s">
        <v>9</v>
      </c>
      <c r="C11" s="63">
        <v>1662.5</v>
      </c>
      <c r="D11" s="63">
        <v>1662.5</v>
      </c>
      <c r="E11" s="8" t="s">
        <v>68</v>
      </c>
      <c r="F11" s="60" t="s">
        <v>21</v>
      </c>
      <c r="G11" s="63">
        <v>1662.5</v>
      </c>
      <c r="H11" s="60" t="s">
        <v>21</v>
      </c>
      <c r="I11" s="63">
        <v>1662.5</v>
      </c>
      <c r="J11" s="10" t="s">
        <v>338</v>
      </c>
      <c r="K11" s="62" t="s">
        <v>212</v>
      </c>
      <c r="L11" s="62" t="s">
        <v>198</v>
      </c>
      <c r="M11" s="79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s="12" customFormat="1">
      <c r="A12" s="5" t="s">
        <v>56</v>
      </c>
      <c r="B12" s="60" t="s">
        <v>175</v>
      </c>
      <c r="C12" s="61">
        <v>2500</v>
      </c>
      <c r="D12" s="61">
        <v>2500</v>
      </c>
      <c r="E12" s="8" t="s">
        <v>68</v>
      </c>
      <c r="F12" s="60" t="s">
        <v>192</v>
      </c>
      <c r="G12" s="61">
        <v>2500</v>
      </c>
      <c r="H12" s="60" t="s">
        <v>192</v>
      </c>
      <c r="I12" s="61">
        <v>2500</v>
      </c>
      <c r="J12" s="10" t="s">
        <v>338</v>
      </c>
      <c r="K12" s="62" t="s">
        <v>213</v>
      </c>
      <c r="L12" s="62" t="s">
        <v>199</v>
      </c>
      <c r="M12" s="79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2" customFormat="1">
      <c r="A13" s="5" t="s">
        <v>57</v>
      </c>
      <c r="B13" s="64" t="s">
        <v>176</v>
      </c>
      <c r="C13" s="61">
        <v>4200</v>
      </c>
      <c r="D13" s="61">
        <v>4200</v>
      </c>
      <c r="E13" s="8" t="s">
        <v>68</v>
      </c>
      <c r="F13" s="65" t="s">
        <v>193</v>
      </c>
      <c r="G13" s="61">
        <v>4200</v>
      </c>
      <c r="H13" s="65" t="s">
        <v>193</v>
      </c>
      <c r="I13" s="61">
        <v>4200</v>
      </c>
      <c r="J13" s="10" t="s">
        <v>338</v>
      </c>
      <c r="K13" s="62" t="s">
        <v>214</v>
      </c>
      <c r="L13" s="62" t="s">
        <v>199</v>
      </c>
      <c r="M13" s="79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s="12" customFormat="1">
      <c r="A14" s="5" t="s">
        <v>58</v>
      </c>
      <c r="B14" s="64" t="s">
        <v>177</v>
      </c>
      <c r="C14" s="61">
        <v>28000</v>
      </c>
      <c r="D14" s="61">
        <v>28000</v>
      </c>
      <c r="E14" s="8" t="s">
        <v>68</v>
      </c>
      <c r="F14" s="65" t="s">
        <v>23</v>
      </c>
      <c r="G14" s="61">
        <v>28000</v>
      </c>
      <c r="H14" s="65" t="s">
        <v>23</v>
      </c>
      <c r="I14" s="61">
        <v>28000</v>
      </c>
      <c r="J14" s="10" t="s">
        <v>338</v>
      </c>
      <c r="K14" s="62" t="s">
        <v>215</v>
      </c>
      <c r="L14" s="62" t="s">
        <v>199</v>
      </c>
      <c r="M14" s="7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s="12" customFormat="1" ht="20.25" customHeight="1">
      <c r="A15" s="5" t="s">
        <v>59</v>
      </c>
      <c r="B15" s="64" t="s">
        <v>178</v>
      </c>
      <c r="C15" s="61">
        <v>30000</v>
      </c>
      <c r="D15" s="61">
        <v>30000</v>
      </c>
      <c r="E15" s="8" t="s">
        <v>68</v>
      </c>
      <c r="F15" s="65" t="s">
        <v>23</v>
      </c>
      <c r="G15" s="61">
        <v>30000</v>
      </c>
      <c r="H15" s="65" t="s">
        <v>23</v>
      </c>
      <c r="I15" s="61">
        <v>30000</v>
      </c>
      <c r="J15" s="10" t="s">
        <v>338</v>
      </c>
      <c r="K15" s="62" t="s">
        <v>216</v>
      </c>
      <c r="L15" s="62" t="s">
        <v>199</v>
      </c>
      <c r="M15" s="7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s="12" customFormat="1" ht="20.25" customHeight="1">
      <c r="A16" s="5" t="s">
        <v>62</v>
      </c>
      <c r="B16" s="64" t="s">
        <v>179</v>
      </c>
      <c r="C16" s="61">
        <v>10800</v>
      </c>
      <c r="D16" s="61">
        <v>10800</v>
      </c>
      <c r="E16" s="8" t="s">
        <v>68</v>
      </c>
      <c r="F16" s="64" t="s">
        <v>24</v>
      </c>
      <c r="G16" s="61">
        <v>10800</v>
      </c>
      <c r="H16" s="64" t="s">
        <v>24</v>
      </c>
      <c r="I16" s="61">
        <v>10800</v>
      </c>
      <c r="J16" s="10" t="s">
        <v>338</v>
      </c>
      <c r="K16" s="62" t="s">
        <v>217</v>
      </c>
      <c r="L16" s="62" t="s">
        <v>200</v>
      </c>
      <c r="M16" s="7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s="12" customFormat="1">
      <c r="A17" s="5" t="s">
        <v>63</v>
      </c>
      <c r="B17" s="60" t="s">
        <v>180</v>
      </c>
      <c r="C17" s="61">
        <v>29975</v>
      </c>
      <c r="D17" s="61">
        <v>29975</v>
      </c>
      <c r="E17" s="8" t="s">
        <v>68</v>
      </c>
      <c r="F17" s="64" t="s">
        <v>24</v>
      </c>
      <c r="G17" s="61">
        <v>29975</v>
      </c>
      <c r="H17" s="64" t="s">
        <v>24</v>
      </c>
      <c r="I17" s="61">
        <v>29975</v>
      </c>
      <c r="J17" s="10" t="s">
        <v>338</v>
      </c>
      <c r="K17" s="62" t="s">
        <v>218</v>
      </c>
      <c r="L17" s="62" t="s">
        <v>200</v>
      </c>
      <c r="M17" s="7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s="12" customFormat="1">
      <c r="A18" s="5" t="s">
        <v>64</v>
      </c>
      <c r="B18" s="64" t="s">
        <v>70</v>
      </c>
      <c r="C18" s="61">
        <v>1745</v>
      </c>
      <c r="D18" s="61">
        <v>1745</v>
      </c>
      <c r="E18" s="8" t="s">
        <v>68</v>
      </c>
      <c r="F18" s="65" t="s">
        <v>23</v>
      </c>
      <c r="G18" s="61">
        <v>1745</v>
      </c>
      <c r="H18" s="65" t="s">
        <v>23</v>
      </c>
      <c r="I18" s="61">
        <v>1745</v>
      </c>
      <c r="J18" s="10" t="s">
        <v>338</v>
      </c>
      <c r="K18" s="62" t="s">
        <v>219</v>
      </c>
      <c r="L18" s="62" t="s">
        <v>200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s="12" customFormat="1">
      <c r="A19" s="5" t="s">
        <v>65</v>
      </c>
      <c r="B19" s="60" t="s">
        <v>181</v>
      </c>
      <c r="C19" s="61">
        <v>46200</v>
      </c>
      <c r="D19" s="61">
        <v>46200</v>
      </c>
      <c r="E19" s="8" t="s">
        <v>68</v>
      </c>
      <c r="F19" s="60" t="s">
        <v>194</v>
      </c>
      <c r="G19" s="61">
        <v>46200</v>
      </c>
      <c r="H19" s="60" t="s">
        <v>194</v>
      </c>
      <c r="I19" s="61">
        <v>46200</v>
      </c>
      <c r="J19" s="10" t="s">
        <v>338</v>
      </c>
      <c r="K19" s="62" t="s">
        <v>220</v>
      </c>
      <c r="L19" s="62" t="s">
        <v>201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s="12" customFormat="1">
      <c r="A20" s="5" t="s">
        <v>66</v>
      </c>
      <c r="B20" s="60" t="s">
        <v>182</v>
      </c>
      <c r="C20" s="61">
        <v>189250</v>
      </c>
      <c r="D20" s="61">
        <v>189250</v>
      </c>
      <c r="E20" s="8" t="s">
        <v>68</v>
      </c>
      <c r="F20" s="64" t="s">
        <v>24</v>
      </c>
      <c r="G20" s="61">
        <v>189250</v>
      </c>
      <c r="H20" s="64" t="s">
        <v>24</v>
      </c>
      <c r="I20" s="61">
        <v>189250</v>
      </c>
      <c r="J20" s="10" t="s">
        <v>338</v>
      </c>
      <c r="K20" s="62" t="s">
        <v>221</v>
      </c>
      <c r="L20" s="62" t="s">
        <v>202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s="12" customFormat="1">
      <c r="A21" s="5" t="s">
        <v>67</v>
      </c>
      <c r="B21" s="60" t="s">
        <v>180</v>
      </c>
      <c r="C21" s="61">
        <v>69170</v>
      </c>
      <c r="D21" s="61">
        <v>69170</v>
      </c>
      <c r="E21" s="8" t="s">
        <v>68</v>
      </c>
      <c r="F21" s="64" t="s">
        <v>24</v>
      </c>
      <c r="G21" s="61">
        <v>69170</v>
      </c>
      <c r="H21" s="64" t="s">
        <v>24</v>
      </c>
      <c r="I21" s="61">
        <v>69170</v>
      </c>
      <c r="J21" s="10" t="s">
        <v>338</v>
      </c>
      <c r="K21" s="62" t="s">
        <v>222</v>
      </c>
      <c r="L21" s="62" t="s">
        <v>202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2" customFormat="1">
      <c r="A22" s="5" t="s">
        <v>229</v>
      </c>
      <c r="B22" s="60" t="s">
        <v>181</v>
      </c>
      <c r="C22" s="61">
        <v>165350</v>
      </c>
      <c r="D22" s="61">
        <v>165350</v>
      </c>
      <c r="E22" s="8" t="s">
        <v>68</v>
      </c>
      <c r="F22" s="60" t="s">
        <v>194</v>
      </c>
      <c r="G22" s="61">
        <v>165350</v>
      </c>
      <c r="H22" s="60" t="s">
        <v>194</v>
      </c>
      <c r="I22" s="61">
        <v>165350</v>
      </c>
      <c r="J22" s="10" t="s">
        <v>338</v>
      </c>
      <c r="K22" s="62" t="s">
        <v>223</v>
      </c>
      <c r="L22" s="62" t="s">
        <v>202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s="12" customFormat="1">
      <c r="A23" s="5" t="s">
        <v>230</v>
      </c>
      <c r="B23" s="64" t="s">
        <v>183</v>
      </c>
      <c r="C23" s="61">
        <v>500</v>
      </c>
      <c r="D23" s="61">
        <v>500</v>
      </c>
      <c r="E23" s="8" t="s">
        <v>68</v>
      </c>
      <c r="F23" s="65" t="s">
        <v>195</v>
      </c>
      <c r="G23" s="61">
        <v>500</v>
      </c>
      <c r="H23" s="65" t="s">
        <v>195</v>
      </c>
      <c r="I23" s="61">
        <v>500</v>
      </c>
      <c r="J23" s="10" t="s">
        <v>338</v>
      </c>
      <c r="K23" s="62" t="s">
        <v>224</v>
      </c>
      <c r="L23" s="62" t="s">
        <v>198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s="12" customFormat="1">
      <c r="A24" s="5" t="s">
        <v>231</v>
      </c>
      <c r="B24" s="64" t="s">
        <v>184</v>
      </c>
      <c r="C24" s="61">
        <v>37980</v>
      </c>
      <c r="D24" s="61">
        <v>37980</v>
      </c>
      <c r="E24" s="8" t="s">
        <v>68</v>
      </c>
      <c r="F24" s="60" t="s">
        <v>196</v>
      </c>
      <c r="G24" s="61">
        <v>37980</v>
      </c>
      <c r="H24" s="60" t="s">
        <v>196</v>
      </c>
      <c r="I24" s="61">
        <v>37980</v>
      </c>
      <c r="J24" s="10" t="s">
        <v>338</v>
      </c>
      <c r="K24" s="62" t="s">
        <v>87</v>
      </c>
      <c r="L24" s="62" t="s">
        <v>203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s="12" customFormat="1">
      <c r="A25" s="5" t="s">
        <v>232</v>
      </c>
      <c r="B25" s="64" t="s">
        <v>185</v>
      </c>
      <c r="C25" s="61">
        <v>15960</v>
      </c>
      <c r="D25" s="61">
        <v>15960</v>
      </c>
      <c r="E25" s="8" t="s">
        <v>68</v>
      </c>
      <c r="F25" s="60" t="s">
        <v>196</v>
      </c>
      <c r="G25" s="61">
        <v>15960</v>
      </c>
      <c r="H25" s="60" t="s">
        <v>196</v>
      </c>
      <c r="I25" s="61">
        <v>15960</v>
      </c>
      <c r="J25" s="10" t="s">
        <v>338</v>
      </c>
      <c r="K25" s="62" t="s">
        <v>39</v>
      </c>
      <c r="L25" s="62" t="s">
        <v>203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s="12" customFormat="1">
      <c r="A26" s="5" t="s">
        <v>233</v>
      </c>
      <c r="B26" s="60" t="s">
        <v>186</v>
      </c>
      <c r="C26" s="61">
        <v>8330</v>
      </c>
      <c r="D26" s="61">
        <v>8330</v>
      </c>
      <c r="E26" s="8" t="s">
        <v>68</v>
      </c>
      <c r="F26" s="60" t="s">
        <v>196</v>
      </c>
      <c r="G26" s="61">
        <v>8330</v>
      </c>
      <c r="H26" s="60" t="s">
        <v>196</v>
      </c>
      <c r="I26" s="61">
        <v>8330</v>
      </c>
      <c r="J26" s="10" t="s">
        <v>338</v>
      </c>
      <c r="K26" s="62" t="s">
        <v>88</v>
      </c>
      <c r="L26" s="62" t="s">
        <v>203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s="12" customFormat="1">
      <c r="A27" s="5" t="s">
        <v>234</v>
      </c>
      <c r="B27" s="64" t="s">
        <v>187</v>
      </c>
      <c r="C27" s="61">
        <v>2175</v>
      </c>
      <c r="D27" s="61">
        <v>2175</v>
      </c>
      <c r="E27" s="8" t="s">
        <v>68</v>
      </c>
      <c r="F27" s="65" t="s">
        <v>25</v>
      </c>
      <c r="G27" s="61">
        <v>2175</v>
      </c>
      <c r="H27" s="65" t="s">
        <v>25</v>
      </c>
      <c r="I27" s="61">
        <v>2175</v>
      </c>
      <c r="J27" s="10" t="s">
        <v>338</v>
      </c>
      <c r="K27" s="62" t="s">
        <v>225</v>
      </c>
      <c r="L27" s="62" t="s">
        <v>199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1:49" s="12" customFormat="1">
      <c r="A28" s="5" t="s">
        <v>235</v>
      </c>
      <c r="B28" s="64" t="s">
        <v>188</v>
      </c>
      <c r="C28" s="61">
        <v>10000</v>
      </c>
      <c r="D28" s="61">
        <v>10000</v>
      </c>
      <c r="E28" s="8" t="s">
        <v>68</v>
      </c>
      <c r="F28" s="65" t="s">
        <v>23</v>
      </c>
      <c r="G28" s="61">
        <v>10000</v>
      </c>
      <c r="H28" s="65" t="s">
        <v>23</v>
      </c>
      <c r="I28" s="61">
        <v>10000</v>
      </c>
      <c r="J28" s="10" t="s">
        <v>338</v>
      </c>
      <c r="K28" s="62" t="s">
        <v>90</v>
      </c>
      <c r="L28" s="62" t="s">
        <v>199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1:49" s="12" customFormat="1">
      <c r="A29" s="5" t="s">
        <v>236</v>
      </c>
      <c r="B29" s="64" t="s">
        <v>189</v>
      </c>
      <c r="C29" s="61">
        <v>650000</v>
      </c>
      <c r="D29" s="61">
        <v>605486</v>
      </c>
      <c r="E29" s="8" t="s">
        <v>68</v>
      </c>
      <c r="F29" s="65" t="s">
        <v>197</v>
      </c>
      <c r="G29" s="61">
        <v>530000</v>
      </c>
      <c r="H29" s="65" t="s">
        <v>197</v>
      </c>
      <c r="I29" s="61">
        <v>530000</v>
      </c>
      <c r="J29" s="10" t="s">
        <v>338</v>
      </c>
      <c r="K29" s="62" t="s">
        <v>226</v>
      </c>
      <c r="L29" s="62" t="s">
        <v>204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1:49" s="12" customFormat="1">
      <c r="A30" s="5" t="s">
        <v>237</v>
      </c>
      <c r="B30" s="64" t="s">
        <v>190</v>
      </c>
      <c r="C30" s="61">
        <v>350000</v>
      </c>
      <c r="D30" s="61">
        <v>331830</v>
      </c>
      <c r="E30" s="8" t="s">
        <v>68</v>
      </c>
      <c r="F30" s="65" t="s">
        <v>23</v>
      </c>
      <c r="G30" s="61">
        <v>331000</v>
      </c>
      <c r="H30" s="65" t="s">
        <v>23</v>
      </c>
      <c r="I30" s="61">
        <v>331000</v>
      </c>
      <c r="J30" s="10" t="s">
        <v>338</v>
      </c>
      <c r="K30" s="62" t="s">
        <v>227</v>
      </c>
      <c r="L30" s="62" t="s">
        <v>205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s="12" customFormat="1">
      <c r="A31" s="5" t="s">
        <v>238</v>
      </c>
      <c r="B31" s="64" t="s">
        <v>191</v>
      </c>
      <c r="C31" s="61">
        <v>100000</v>
      </c>
      <c r="D31" s="61">
        <v>69572</v>
      </c>
      <c r="E31" s="8" t="s">
        <v>68</v>
      </c>
      <c r="F31" s="65" t="s">
        <v>23</v>
      </c>
      <c r="G31" s="61">
        <v>69000</v>
      </c>
      <c r="H31" s="65" t="s">
        <v>23</v>
      </c>
      <c r="I31" s="61">
        <v>69000</v>
      </c>
      <c r="J31" s="10" t="s">
        <v>338</v>
      </c>
      <c r="K31" s="62" t="s">
        <v>228</v>
      </c>
      <c r="L31" s="62" t="s">
        <v>206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s="12" customFormat="1" ht="24.75" thickBot="1">
      <c r="A32" s="20"/>
      <c r="B32" s="37"/>
      <c r="C32" s="34"/>
      <c r="D32" s="34"/>
      <c r="E32" s="23"/>
      <c r="F32" s="37"/>
      <c r="G32" s="34"/>
      <c r="H32" s="37"/>
      <c r="I32" s="105">
        <f>SUM(I6:I31)</f>
        <v>1661784.2</v>
      </c>
      <c r="J32" s="2"/>
      <c r="K32" s="36"/>
      <c r="L32" s="3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12" customFormat="1" ht="24.75" thickTop="1">
      <c r="A33" s="20"/>
      <c r="B33" s="37"/>
      <c r="C33" s="34"/>
      <c r="D33" s="34"/>
      <c r="E33" s="23"/>
      <c r="F33" s="37"/>
      <c r="G33" s="34"/>
      <c r="H33" s="37"/>
      <c r="I33" s="34"/>
      <c r="J33" s="2"/>
      <c r="K33" s="36"/>
      <c r="L33" s="3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12" customFormat="1">
      <c r="A34" s="20"/>
      <c r="B34" s="33"/>
      <c r="C34" s="34"/>
      <c r="D34" s="34"/>
      <c r="E34" s="23"/>
      <c r="F34" s="37"/>
      <c r="G34" s="34"/>
      <c r="H34" s="37"/>
      <c r="I34" s="34"/>
      <c r="J34" s="2"/>
      <c r="K34" s="36"/>
      <c r="L34" s="3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12" customFormat="1">
      <c r="A35" s="20"/>
      <c r="B35" s="37"/>
      <c r="C35" s="34"/>
      <c r="D35" s="34"/>
      <c r="E35" s="23"/>
      <c r="F35" s="37"/>
      <c r="G35" s="34"/>
      <c r="H35" s="37"/>
      <c r="I35" s="34"/>
      <c r="J35" s="2"/>
      <c r="K35" s="36"/>
      <c r="L35" s="3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s="12" customFormat="1">
      <c r="A36" s="20"/>
      <c r="B36" s="37"/>
      <c r="C36" s="34"/>
      <c r="D36" s="34"/>
      <c r="E36" s="23"/>
      <c r="F36" s="37"/>
      <c r="G36" s="34"/>
      <c r="H36" s="37"/>
      <c r="I36" s="34"/>
      <c r="J36" s="2"/>
      <c r="K36" s="36"/>
      <c r="L36" s="3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s="12" customFormat="1">
      <c r="A37" s="20"/>
      <c r="B37" s="37"/>
      <c r="C37" s="34"/>
      <c r="D37" s="34"/>
      <c r="E37" s="23"/>
      <c r="F37" s="35"/>
      <c r="G37" s="34"/>
      <c r="H37" s="35"/>
      <c r="I37" s="34"/>
      <c r="J37" s="2"/>
      <c r="K37" s="36"/>
      <c r="L37" s="3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s="12" customFormat="1">
      <c r="A38" s="20"/>
      <c r="B38" s="37"/>
      <c r="C38" s="34"/>
      <c r="D38" s="34"/>
      <c r="E38" s="23"/>
      <c r="F38" s="35"/>
      <c r="G38" s="34"/>
      <c r="H38" s="35"/>
      <c r="I38" s="34"/>
      <c r="J38" s="2"/>
      <c r="K38" s="36"/>
      <c r="L38" s="3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s="12" customFormat="1">
      <c r="A39" s="20"/>
      <c r="B39" s="37"/>
      <c r="C39" s="34"/>
      <c r="D39" s="34"/>
      <c r="E39" s="23"/>
      <c r="F39" s="35"/>
      <c r="G39" s="34"/>
      <c r="H39" s="35"/>
      <c r="I39" s="34"/>
      <c r="J39" s="2"/>
      <c r="K39" s="36"/>
      <c r="L39" s="3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s="12" customFormat="1">
      <c r="A40" s="20"/>
      <c r="B40" s="37"/>
      <c r="C40" s="34"/>
      <c r="D40" s="34"/>
      <c r="E40" s="23"/>
      <c r="F40" s="35"/>
      <c r="G40" s="34"/>
      <c r="H40" s="35"/>
      <c r="I40" s="34"/>
      <c r="J40" s="2"/>
      <c r="K40" s="36"/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>
      <c r="A41" s="20"/>
      <c r="B41" s="37"/>
      <c r="C41" s="39"/>
      <c r="D41" s="39"/>
      <c r="E41" s="23"/>
      <c r="F41" s="35"/>
      <c r="G41" s="39"/>
      <c r="H41" s="35"/>
      <c r="I41" s="39"/>
      <c r="K41" s="36"/>
      <c r="L41" s="36"/>
    </row>
    <row r="42" spans="1:49">
      <c r="A42" s="20"/>
      <c r="B42" s="37"/>
      <c r="C42" s="39"/>
      <c r="D42" s="39"/>
      <c r="E42" s="23"/>
      <c r="F42" s="35"/>
      <c r="G42" s="39"/>
      <c r="H42" s="35"/>
      <c r="I42" s="39"/>
      <c r="K42" s="36"/>
      <c r="L42" s="36"/>
    </row>
    <row r="43" spans="1:49">
      <c r="A43" s="20"/>
      <c r="B43" s="37"/>
      <c r="C43" s="39"/>
      <c r="D43" s="39"/>
      <c r="E43" s="23"/>
      <c r="F43" s="35"/>
      <c r="G43" s="39"/>
      <c r="H43" s="35"/>
      <c r="I43" s="39"/>
      <c r="K43" s="36"/>
      <c r="L43" s="36"/>
    </row>
    <row r="44" spans="1:49">
      <c r="A44" s="20"/>
      <c r="B44" s="33"/>
      <c r="C44" s="39"/>
      <c r="D44" s="39"/>
      <c r="E44" s="23"/>
      <c r="F44" s="35"/>
      <c r="G44" s="39"/>
      <c r="H44" s="35"/>
      <c r="I44" s="39"/>
      <c r="K44" s="36"/>
      <c r="L44" s="36"/>
    </row>
    <row r="45" spans="1:49">
      <c r="A45" s="20"/>
      <c r="B45" s="37"/>
      <c r="C45" s="39"/>
      <c r="D45" s="39"/>
      <c r="E45" s="23"/>
      <c r="F45" s="35"/>
      <c r="G45" s="39"/>
      <c r="H45" s="35"/>
      <c r="I45" s="39"/>
      <c r="K45" s="36"/>
      <c r="L45" s="36"/>
    </row>
    <row r="46" spans="1:49">
      <c r="A46" s="20"/>
      <c r="B46" s="37"/>
      <c r="C46" s="39"/>
      <c r="D46" s="39"/>
      <c r="E46" s="23"/>
      <c r="F46" s="35"/>
      <c r="G46" s="39"/>
      <c r="H46" s="35"/>
      <c r="I46" s="39"/>
      <c r="K46" s="36"/>
      <c r="L46" s="36"/>
    </row>
    <row r="47" spans="1:49">
      <c r="A47" s="20"/>
      <c r="B47" s="37"/>
      <c r="C47" s="39"/>
      <c r="D47" s="39"/>
      <c r="E47" s="23"/>
      <c r="F47" s="35"/>
      <c r="G47" s="39"/>
      <c r="H47" s="35"/>
      <c r="I47" s="39"/>
      <c r="K47" s="36"/>
      <c r="L47" s="36"/>
    </row>
    <row r="48" spans="1:49">
      <c r="A48" s="20"/>
      <c r="B48" s="37"/>
      <c r="C48" s="39"/>
      <c r="D48" s="39"/>
      <c r="E48" s="23"/>
      <c r="F48" s="35"/>
      <c r="G48" s="39"/>
      <c r="H48" s="35"/>
      <c r="I48" s="39"/>
      <c r="K48" s="36"/>
      <c r="L48" s="36"/>
    </row>
    <row r="49" spans="1:12">
      <c r="A49" s="20"/>
      <c r="B49" s="33"/>
      <c r="C49" s="34"/>
      <c r="D49" s="34"/>
      <c r="E49" s="23"/>
      <c r="F49" s="35"/>
      <c r="G49" s="34"/>
      <c r="H49" s="35"/>
      <c r="I49" s="34"/>
      <c r="K49" s="36"/>
      <c r="L49" s="36"/>
    </row>
    <row r="50" spans="1:12">
      <c r="A50" s="20"/>
      <c r="B50" s="33"/>
      <c r="C50" s="34"/>
      <c r="D50" s="34"/>
      <c r="E50" s="23"/>
      <c r="F50" s="35"/>
      <c r="G50" s="34"/>
      <c r="H50" s="35"/>
      <c r="I50" s="34"/>
      <c r="K50" s="36"/>
      <c r="L50" s="36"/>
    </row>
    <row r="51" spans="1:12">
      <c r="A51" s="20"/>
      <c r="B51" s="33"/>
      <c r="C51" s="34"/>
      <c r="D51" s="34"/>
      <c r="E51" s="23"/>
      <c r="F51" s="35"/>
      <c r="G51" s="34"/>
      <c r="H51" s="35"/>
      <c r="I51" s="34"/>
      <c r="K51" s="119"/>
      <c r="L51" s="119"/>
    </row>
    <row r="52" spans="1:12">
      <c r="A52" s="20"/>
      <c r="B52" s="33"/>
      <c r="C52" s="34"/>
      <c r="D52" s="34"/>
      <c r="E52" s="23"/>
      <c r="F52" s="35"/>
      <c r="G52" s="34"/>
      <c r="H52" s="35"/>
      <c r="I52" s="34"/>
      <c r="K52" s="119"/>
      <c r="L52" s="119"/>
    </row>
    <row r="53" spans="1:12">
      <c r="A53" s="20"/>
      <c r="B53" s="33"/>
      <c r="C53" s="34"/>
      <c r="D53" s="34"/>
      <c r="E53" s="23"/>
      <c r="F53" s="35"/>
      <c r="G53" s="34"/>
      <c r="H53" s="35"/>
      <c r="I53" s="34"/>
      <c r="K53" s="36"/>
      <c r="L53" s="26"/>
    </row>
    <row r="54" spans="1:12">
      <c r="A54" s="20"/>
      <c r="B54" s="37"/>
      <c r="C54" s="34"/>
      <c r="D54" s="34"/>
      <c r="E54" s="23"/>
      <c r="F54" s="35"/>
      <c r="G54" s="34"/>
      <c r="H54" s="35"/>
      <c r="I54" s="34"/>
      <c r="K54" s="36"/>
      <c r="L54" s="26"/>
    </row>
    <row r="55" spans="1:12">
      <c r="A55" s="20"/>
      <c r="B55" s="33"/>
      <c r="C55" s="34"/>
      <c r="D55" s="34"/>
      <c r="E55" s="23"/>
      <c r="F55" s="35"/>
      <c r="G55" s="34"/>
      <c r="H55" s="35"/>
      <c r="I55" s="34"/>
      <c r="K55" s="36"/>
      <c r="L55" s="26"/>
    </row>
    <row r="56" spans="1:12">
      <c r="A56" s="20"/>
      <c r="B56" s="33"/>
      <c r="C56" s="34"/>
      <c r="D56" s="34"/>
      <c r="E56" s="23"/>
      <c r="F56" s="35"/>
      <c r="G56" s="34"/>
      <c r="H56" s="35"/>
      <c r="I56" s="34"/>
      <c r="K56" s="36"/>
      <c r="L56" s="26"/>
    </row>
    <row r="57" spans="1:12">
      <c r="A57" s="20"/>
      <c r="B57" s="33"/>
      <c r="C57" s="34"/>
      <c r="D57" s="34"/>
      <c r="E57" s="23"/>
      <c r="F57" s="35"/>
      <c r="G57" s="34"/>
      <c r="H57" s="35"/>
      <c r="I57" s="34"/>
      <c r="K57" s="36"/>
      <c r="L57" s="26"/>
    </row>
    <row r="58" spans="1:12">
      <c r="A58" s="20"/>
      <c r="B58" s="33"/>
      <c r="C58" s="34"/>
      <c r="D58" s="34"/>
      <c r="E58" s="23"/>
      <c r="F58" s="35"/>
      <c r="G58" s="34"/>
      <c r="H58" s="35"/>
      <c r="I58" s="34"/>
      <c r="K58" s="36"/>
      <c r="L58" s="26"/>
    </row>
    <row r="59" spans="1:12">
      <c r="A59" s="20"/>
      <c r="B59" s="33"/>
      <c r="C59" s="34"/>
      <c r="D59" s="34"/>
      <c r="E59" s="23"/>
      <c r="F59" s="35"/>
      <c r="G59" s="34"/>
      <c r="H59" s="35"/>
      <c r="I59" s="34"/>
      <c r="K59" s="36"/>
      <c r="L59" s="26"/>
    </row>
    <row r="60" spans="1:12">
      <c r="A60" s="20"/>
      <c r="B60" s="33"/>
      <c r="C60" s="34"/>
      <c r="D60" s="34"/>
      <c r="E60" s="23"/>
      <c r="F60" s="35"/>
      <c r="G60" s="34"/>
      <c r="H60" s="35"/>
      <c r="I60" s="34"/>
      <c r="K60" s="36"/>
      <c r="L60" s="26"/>
    </row>
    <row r="61" spans="1:12">
      <c r="A61" s="20"/>
      <c r="B61" s="33"/>
      <c r="C61" s="34"/>
      <c r="D61" s="34"/>
      <c r="E61" s="23"/>
      <c r="F61" s="37"/>
      <c r="G61" s="34"/>
      <c r="H61" s="37"/>
      <c r="I61" s="34"/>
      <c r="K61" s="36"/>
      <c r="L61" s="26"/>
    </row>
    <row r="62" spans="1:12">
      <c r="A62" s="20"/>
      <c r="B62" s="33"/>
      <c r="C62" s="34"/>
      <c r="D62" s="34"/>
      <c r="E62" s="23"/>
      <c r="F62" s="37"/>
      <c r="G62" s="34"/>
      <c r="H62" s="37"/>
      <c r="I62" s="34"/>
      <c r="K62" s="36"/>
      <c r="L62" s="26"/>
    </row>
    <row r="63" spans="1:12">
      <c r="A63" s="20"/>
      <c r="B63" s="33"/>
      <c r="C63" s="34"/>
      <c r="D63" s="34"/>
      <c r="E63" s="23"/>
      <c r="F63" s="37"/>
      <c r="G63" s="34"/>
      <c r="H63" s="37"/>
      <c r="I63" s="34"/>
      <c r="K63" s="36"/>
      <c r="L63" s="26"/>
    </row>
    <row r="64" spans="1:12">
      <c r="A64" s="120"/>
      <c r="B64" s="33"/>
      <c r="C64" s="34"/>
      <c r="D64" s="34"/>
      <c r="E64" s="23"/>
      <c r="F64" s="37"/>
      <c r="G64" s="34"/>
      <c r="H64" s="37"/>
      <c r="I64" s="34"/>
      <c r="J64" s="123"/>
      <c r="K64" s="119"/>
      <c r="L64" s="119"/>
    </row>
    <row r="65" spans="1:12">
      <c r="A65" s="120"/>
      <c r="B65" s="33"/>
      <c r="C65" s="34"/>
      <c r="D65" s="34"/>
      <c r="E65" s="23"/>
      <c r="F65" s="37"/>
      <c r="G65" s="34"/>
      <c r="H65" s="37"/>
      <c r="I65" s="34"/>
      <c r="J65" s="123"/>
      <c r="K65" s="119"/>
      <c r="L65" s="119"/>
    </row>
    <row r="66" spans="1:12">
      <c r="A66" s="120"/>
      <c r="B66" s="33"/>
      <c r="C66" s="34"/>
      <c r="D66" s="34"/>
      <c r="E66" s="23"/>
      <c r="F66" s="122"/>
      <c r="G66" s="34"/>
      <c r="H66" s="122"/>
      <c r="I66" s="34"/>
      <c r="J66" s="123"/>
      <c r="K66" s="119"/>
      <c r="L66" s="119"/>
    </row>
    <row r="67" spans="1:12">
      <c r="A67" s="120"/>
      <c r="B67" s="33"/>
      <c r="C67" s="34"/>
      <c r="D67" s="34"/>
      <c r="E67" s="23"/>
      <c r="F67" s="122"/>
      <c r="G67" s="34"/>
      <c r="H67" s="122"/>
      <c r="I67" s="34"/>
      <c r="J67" s="123"/>
      <c r="K67" s="119"/>
      <c r="L67" s="119"/>
    </row>
    <row r="68" spans="1:12">
      <c r="A68" s="20"/>
      <c r="B68" s="33"/>
      <c r="C68" s="34"/>
      <c r="D68" s="34"/>
      <c r="E68" s="23"/>
      <c r="F68" s="35"/>
      <c r="G68" s="34"/>
      <c r="H68" s="35"/>
      <c r="I68" s="34"/>
      <c r="K68" s="36"/>
      <c r="L68" s="36"/>
    </row>
    <row r="69" spans="1:12">
      <c r="A69" s="20"/>
      <c r="B69" s="33"/>
      <c r="C69" s="34"/>
      <c r="D69" s="34"/>
      <c r="E69" s="23"/>
      <c r="F69" s="35"/>
      <c r="G69" s="34"/>
      <c r="H69" s="35"/>
      <c r="I69" s="34"/>
      <c r="K69" s="36"/>
      <c r="L69" s="36"/>
    </row>
    <row r="70" spans="1:12">
      <c r="A70" s="20"/>
      <c r="B70" s="33"/>
      <c r="C70" s="34"/>
      <c r="D70" s="34"/>
      <c r="E70" s="23"/>
      <c r="F70" s="37"/>
      <c r="G70" s="34"/>
      <c r="H70" s="37"/>
      <c r="I70" s="34"/>
      <c r="K70" s="36"/>
      <c r="L70" s="36"/>
    </row>
    <row r="71" spans="1:12">
      <c r="A71" s="20"/>
      <c r="B71" s="33"/>
      <c r="C71" s="34"/>
      <c r="D71" s="34"/>
      <c r="E71" s="23"/>
      <c r="F71" s="37"/>
      <c r="G71" s="34"/>
      <c r="H71" s="37"/>
      <c r="I71" s="34"/>
      <c r="K71" s="36"/>
      <c r="L71" s="36"/>
    </row>
    <row r="72" spans="1:12">
      <c r="A72" s="23"/>
      <c r="B72" s="33"/>
      <c r="C72" s="34"/>
      <c r="D72" s="34"/>
      <c r="E72" s="23"/>
      <c r="F72" s="37"/>
      <c r="G72" s="34"/>
      <c r="H72" s="37"/>
      <c r="I72" s="34"/>
      <c r="K72" s="36"/>
      <c r="L72" s="38"/>
    </row>
    <row r="73" spans="1:12">
      <c r="A73" s="23"/>
      <c r="B73" s="33"/>
      <c r="C73" s="34"/>
      <c r="D73" s="34"/>
      <c r="E73" s="23"/>
      <c r="F73" s="37"/>
      <c r="G73" s="34"/>
      <c r="H73" s="37"/>
      <c r="I73" s="34"/>
      <c r="K73" s="36"/>
      <c r="L73" s="38"/>
    </row>
    <row r="74" spans="1:12">
      <c r="A74" s="23"/>
      <c r="B74" s="33"/>
      <c r="C74" s="34"/>
      <c r="D74" s="34"/>
      <c r="E74" s="23"/>
      <c r="F74" s="37"/>
      <c r="G74" s="34"/>
      <c r="H74" s="37"/>
      <c r="I74" s="34"/>
      <c r="K74" s="36"/>
      <c r="L74" s="38"/>
    </row>
    <row r="75" spans="1:12">
      <c r="A75" s="23"/>
      <c r="B75" s="33"/>
      <c r="C75" s="34"/>
      <c r="D75" s="34"/>
      <c r="E75" s="23"/>
      <c r="F75" s="37"/>
      <c r="G75" s="34"/>
      <c r="H75" s="37"/>
      <c r="I75" s="34"/>
      <c r="K75" s="36"/>
      <c r="L75" s="38"/>
    </row>
    <row r="76" spans="1:12">
      <c r="A76" s="23"/>
      <c r="B76" s="33"/>
      <c r="C76" s="34"/>
      <c r="D76" s="34"/>
      <c r="E76" s="23"/>
      <c r="F76" s="37"/>
      <c r="G76" s="34"/>
      <c r="H76" s="37"/>
      <c r="I76" s="34"/>
      <c r="K76" s="36"/>
      <c r="L76" s="38"/>
    </row>
    <row r="77" spans="1:12">
      <c r="A77" s="23"/>
      <c r="B77" s="37"/>
      <c r="C77" s="39"/>
      <c r="D77" s="39"/>
      <c r="F77" s="37"/>
      <c r="G77" s="37"/>
      <c r="H77" s="37"/>
      <c r="I77" s="37"/>
      <c r="K77" s="36"/>
      <c r="L77" s="38"/>
    </row>
    <row r="78" spans="1:12">
      <c r="A78" s="23"/>
      <c r="B78" s="37"/>
      <c r="C78" s="39"/>
      <c r="D78" s="39"/>
      <c r="F78" s="37"/>
      <c r="G78" s="37"/>
      <c r="H78" s="37"/>
      <c r="I78" s="37"/>
      <c r="K78" s="36"/>
      <c r="L78" s="38"/>
    </row>
    <row r="79" spans="1:12">
      <c r="A79" s="23"/>
      <c r="B79" s="37"/>
      <c r="C79" s="34"/>
      <c r="D79" s="34"/>
      <c r="F79" s="37"/>
      <c r="G79" s="37"/>
      <c r="H79" s="37"/>
      <c r="I79" s="37"/>
      <c r="K79" s="36"/>
      <c r="L79" s="38"/>
    </row>
    <row r="80" spans="1:12">
      <c r="A80" s="23"/>
      <c r="B80" s="33"/>
      <c r="C80" s="34"/>
      <c r="D80" s="34"/>
      <c r="F80" s="37"/>
      <c r="G80" s="37"/>
      <c r="H80" s="37"/>
      <c r="I80" s="37"/>
      <c r="K80" s="36"/>
      <c r="L80" s="38"/>
    </row>
    <row r="81" spans="1:12">
      <c r="A81" s="23"/>
      <c r="B81" s="33"/>
      <c r="C81" s="34"/>
      <c r="D81" s="34"/>
      <c r="F81" s="35"/>
      <c r="G81" s="35"/>
      <c r="H81" s="35"/>
      <c r="I81" s="35"/>
      <c r="K81" s="36"/>
      <c r="L81" s="38"/>
    </row>
    <row r="82" spans="1:12">
      <c r="A82" s="23"/>
      <c r="B82" s="31"/>
      <c r="C82" s="40"/>
      <c r="D82" s="40"/>
      <c r="F82" s="35"/>
      <c r="G82" s="35"/>
      <c r="H82" s="35"/>
      <c r="I82" s="35"/>
      <c r="K82" s="36"/>
      <c r="L82" s="38"/>
    </row>
    <row r="83" spans="1:12">
      <c r="A83" s="23"/>
      <c r="B83" s="31"/>
      <c r="C83" s="40"/>
      <c r="D83" s="40"/>
      <c r="F83" s="32"/>
      <c r="G83" s="32"/>
      <c r="H83" s="32"/>
      <c r="I83" s="32"/>
      <c r="K83" s="36"/>
      <c r="L83" s="38"/>
    </row>
    <row r="84" spans="1:12">
      <c r="A84" s="23"/>
      <c r="B84" s="37"/>
      <c r="C84" s="34"/>
      <c r="D84" s="34"/>
      <c r="F84" s="35"/>
      <c r="G84" s="35"/>
      <c r="H84" s="35"/>
      <c r="I84" s="35"/>
      <c r="K84" s="36"/>
      <c r="L84" s="38"/>
    </row>
    <row r="85" spans="1:12">
      <c r="A85" s="23"/>
      <c r="B85" s="37"/>
      <c r="C85" s="34"/>
      <c r="D85" s="34"/>
      <c r="F85" s="37"/>
      <c r="G85" s="37"/>
      <c r="H85" s="37"/>
      <c r="I85" s="37"/>
      <c r="K85" s="36"/>
      <c r="L85" s="38"/>
    </row>
    <row r="86" spans="1:12">
      <c r="A86" s="23"/>
      <c r="B86" s="37"/>
      <c r="C86" s="34"/>
      <c r="D86" s="34"/>
      <c r="F86" s="37"/>
      <c r="G86" s="37"/>
      <c r="H86" s="37"/>
      <c r="I86" s="37"/>
      <c r="K86" s="36"/>
      <c r="L86" s="38"/>
    </row>
    <row r="87" spans="1:12">
      <c r="A87" s="23"/>
      <c r="B87" s="37"/>
      <c r="C87" s="34"/>
      <c r="D87" s="34"/>
      <c r="F87" s="37"/>
      <c r="G87" s="37"/>
      <c r="H87" s="37"/>
      <c r="I87" s="37"/>
      <c r="K87" s="36"/>
      <c r="L87" s="38"/>
    </row>
    <row r="88" spans="1:12">
      <c r="A88" s="23"/>
      <c r="B88" s="37"/>
      <c r="C88" s="34"/>
      <c r="D88" s="34"/>
      <c r="F88" s="37"/>
      <c r="G88" s="37"/>
      <c r="H88" s="37"/>
      <c r="I88" s="37"/>
      <c r="K88" s="36"/>
      <c r="L88" s="38"/>
    </row>
    <row r="89" spans="1:12">
      <c r="A89" s="23"/>
      <c r="B89" s="37"/>
      <c r="C89" s="34"/>
      <c r="D89" s="34"/>
      <c r="F89" s="37"/>
      <c r="G89" s="37"/>
      <c r="H89" s="37"/>
      <c r="I89" s="37"/>
      <c r="K89" s="36"/>
      <c r="L89" s="38"/>
    </row>
    <row r="90" spans="1:12">
      <c r="A90" s="23"/>
      <c r="B90" s="37"/>
      <c r="C90" s="34"/>
      <c r="D90" s="34"/>
      <c r="F90" s="37"/>
      <c r="G90" s="37"/>
      <c r="H90" s="37"/>
      <c r="I90" s="37"/>
      <c r="K90" s="36"/>
      <c r="L90" s="38"/>
    </row>
    <row r="91" spans="1:12">
      <c r="A91" s="23"/>
      <c r="B91" s="37"/>
      <c r="C91" s="34"/>
      <c r="D91" s="34"/>
      <c r="F91" s="37"/>
      <c r="G91" s="37"/>
      <c r="H91" s="37"/>
      <c r="I91" s="37"/>
      <c r="K91" s="36"/>
      <c r="L91" s="38"/>
    </row>
    <row r="92" spans="1:12">
      <c r="A92" s="23"/>
      <c r="B92" s="41"/>
      <c r="C92" s="42"/>
      <c r="D92" s="42"/>
      <c r="F92" s="35"/>
      <c r="G92" s="35"/>
      <c r="H92" s="35"/>
      <c r="I92" s="35"/>
      <c r="K92" s="36"/>
      <c r="L92" s="38"/>
    </row>
    <row r="93" spans="1:12">
      <c r="A93" s="23"/>
      <c r="B93" s="41"/>
      <c r="C93" s="34"/>
      <c r="D93" s="34"/>
      <c r="F93" s="35"/>
      <c r="G93" s="35"/>
      <c r="H93" s="35"/>
      <c r="I93" s="35"/>
      <c r="K93" s="36"/>
      <c r="L93" s="38"/>
    </row>
    <row r="94" spans="1:12">
      <c r="A94" s="23"/>
      <c r="B94" s="43"/>
      <c r="C94" s="34"/>
      <c r="D94" s="34"/>
      <c r="F94" s="35"/>
      <c r="G94" s="35"/>
      <c r="H94" s="35"/>
      <c r="I94" s="35"/>
      <c r="K94" s="36"/>
      <c r="L94" s="38"/>
    </row>
    <row r="95" spans="1:12">
      <c r="A95" s="23"/>
      <c r="B95" s="37"/>
      <c r="C95" s="34"/>
      <c r="D95" s="34"/>
      <c r="F95" s="37"/>
      <c r="G95" s="37"/>
      <c r="H95" s="37"/>
      <c r="I95" s="37"/>
      <c r="K95" s="36"/>
      <c r="L95" s="38"/>
    </row>
    <row r="96" spans="1:12">
      <c r="A96" s="23"/>
      <c r="B96" s="37"/>
      <c r="C96" s="34"/>
      <c r="D96" s="34"/>
      <c r="F96" s="37"/>
      <c r="G96" s="37"/>
      <c r="H96" s="37"/>
      <c r="I96" s="37"/>
      <c r="K96" s="36"/>
      <c r="L96" s="38"/>
    </row>
    <row r="97" spans="1:12">
      <c r="A97" s="23"/>
      <c r="B97" s="37"/>
      <c r="C97" s="34"/>
      <c r="D97" s="34"/>
      <c r="F97" s="37"/>
      <c r="G97" s="37"/>
      <c r="H97" s="37"/>
      <c r="I97" s="37"/>
      <c r="K97" s="36"/>
      <c r="L97" s="38"/>
    </row>
    <row r="98" spans="1:12">
      <c r="A98" s="23"/>
      <c r="B98" s="37"/>
      <c r="C98" s="34"/>
      <c r="D98" s="34"/>
      <c r="F98" s="35"/>
      <c r="G98" s="35"/>
      <c r="H98" s="35"/>
      <c r="I98" s="35"/>
      <c r="K98" s="36"/>
      <c r="L98" s="38"/>
    </row>
    <row r="99" spans="1:12">
      <c r="A99" s="23"/>
      <c r="B99" s="37"/>
      <c r="C99" s="34"/>
      <c r="D99" s="34"/>
      <c r="F99" s="35"/>
      <c r="G99" s="35"/>
      <c r="H99" s="35"/>
      <c r="I99" s="35"/>
      <c r="K99" s="36"/>
      <c r="L99" s="38"/>
    </row>
    <row r="100" spans="1:12">
      <c r="A100" s="23"/>
      <c r="B100" s="37"/>
      <c r="C100" s="34"/>
      <c r="D100" s="34"/>
      <c r="F100" s="37"/>
      <c r="G100" s="37"/>
      <c r="H100" s="37"/>
      <c r="I100" s="37"/>
      <c r="K100" s="36"/>
      <c r="L100" s="38"/>
    </row>
    <row r="101" spans="1:12">
      <c r="A101" s="23"/>
      <c r="B101" s="37"/>
      <c r="C101" s="34"/>
      <c r="D101" s="34"/>
      <c r="F101" s="35"/>
      <c r="G101" s="35"/>
      <c r="H101" s="35"/>
      <c r="I101" s="35"/>
      <c r="K101" s="36"/>
      <c r="L101" s="38"/>
    </row>
    <row r="102" spans="1:12">
      <c r="A102" s="23"/>
      <c r="B102" s="37"/>
      <c r="C102" s="34"/>
      <c r="D102" s="34"/>
      <c r="F102" s="35"/>
      <c r="G102" s="35"/>
      <c r="H102" s="35"/>
      <c r="I102" s="35"/>
      <c r="K102" s="36"/>
      <c r="L102" s="38"/>
    </row>
    <row r="103" spans="1:12">
      <c r="A103" s="23"/>
      <c r="B103" s="37"/>
      <c r="C103" s="34"/>
      <c r="D103" s="34"/>
      <c r="F103" s="35"/>
      <c r="G103" s="35"/>
      <c r="H103" s="35"/>
      <c r="I103" s="35"/>
      <c r="K103" s="36"/>
      <c r="L103" s="38"/>
    </row>
    <row r="104" spans="1:12">
      <c r="A104" s="23"/>
      <c r="B104" s="33"/>
      <c r="C104" s="34"/>
      <c r="D104" s="34"/>
      <c r="F104" s="35"/>
      <c r="G104" s="35"/>
      <c r="H104" s="35"/>
      <c r="I104" s="35"/>
      <c r="K104" s="36"/>
      <c r="L104" s="38"/>
    </row>
    <row r="105" spans="1:12">
      <c r="A105" s="23"/>
      <c r="B105" s="33"/>
      <c r="C105" s="34"/>
      <c r="D105" s="34"/>
      <c r="F105" s="35"/>
      <c r="G105" s="35"/>
      <c r="H105" s="35"/>
      <c r="I105" s="35"/>
      <c r="K105" s="36"/>
      <c r="L105" s="38"/>
    </row>
    <row r="106" spans="1:12">
      <c r="A106" s="23"/>
      <c r="B106" s="33"/>
      <c r="C106" s="34"/>
      <c r="D106" s="34"/>
      <c r="F106" s="37"/>
      <c r="G106" s="37"/>
      <c r="H106" s="37"/>
      <c r="I106" s="37"/>
      <c r="K106" s="36"/>
      <c r="L106" s="38"/>
    </row>
    <row r="107" spans="1:12">
      <c r="A107" s="23"/>
      <c r="B107" s="37"/>
      <c r="C107" s="39"/>
      <c r="D107" s="39"/>
      <c r="F107" s="37"/>
      <c r="G107" s="37"/>
      <c r="H107" s="37"/>
      <c r="I107" s="37"/>
      <c r="K107" s="36"/>
      <c r="L107" s="38"/>
    </row>
    <row r="108" spans="1:12">
      <c r="A108" s="23"/>
      <c r="B108" s="29"/>
      <c r="C108" s="30"/>
      <c r="D108" s="30"/>
      <c r="F108" s="44"/>
      <c r="G108" s="44"/>
      <c r="H108" s="44"/>
      <c r="I108" s="44"/>
      <c r="K108" s="26"/>
      <c r="L108" s="45"/>
    </row>
    <row r="109" spans="1:12">
      <c r="A109" s="23"/>
      <c r="B109" s="46"/>
      <c r="C109" s="47"/>
      <c r="D109" s="47"/>
      <c r="F109" s="37"/>
      <c r="G109" s="37"/>
      <c r="H109" s="37"/>
      <c r="I109" s="37"/>
      <c r="K109" s="26"/>
      <c r="L109" s="45"/>
    </row>
    <row r="110" spans="1:12">
      <c r="A110" s="23"/>
      <c r="B110" s="37"/>
      <c r="C110" s="39"/>
      <c r="D110" s="39"/>
      <c r="F110" s="37"/>
      <c r="G110" s="37"/>
      <c r="H110" s="37"/>
      <c r="I110" s="37"/>
      <c r="K110" s="26"/>
      <c r="L110" s="45"/>
    </row>
    <row r="111" spans="1:12">
      <c r="A111" s="23"/>
      <c r="B111" s="37"/>
      <c r="C111" s="39"/>
      <c r="D111" s="39"/>
      <c r="F111" s="37"/>
      <c r="G111" s="37"/>
      <c r="H111" s="37"/>
      <c r="I111" s="37"/>
      <c r="K111" s="26"/>
      <c r="L111" s="45"/>
    </row>
    <row r="112" spans="1:12">
      <c r="A112" s="23"/>
      <c r="B112" s="37"/>
      <c r="C112" s="39"/>
      <c r="D112" s="39"/>
      <c r="F112" s="37"/>
      <c r="G112" s="37"/>
      <c r="H112" s="37"/>
      <c r="I112" s="37"/>
      <c r="K112" s="26"/>
      <c r="L112" s="45"/>
    </row>
    <row r="113" spans="1:12">
      <c r="A113" s="23"/>
      <c r="B113" s="37"/>
      <c r="C113" s="39"/>
      <c r="D113" s="39"/>
      <c r="F113" s="37"/>
      <c r="G113" s="37"/>
      <c r="H113" s="37"/>
      <c r="I113" s="37"/>
      <c r="K113" s="26"/>
      <c r="L113" s="45"/>
    </row>
    <row r="114" spans="1:12">
      <c r="A114" s="23"/>
      <c r="B114" s="37"/>
      <c r="C114" s="39"/>
      <c r="D114" s="39"/>
      <c r="F114" s="37"/>
      <c r="G114" s="37"/>
      <c r="H114" s="37"/>
      <c r="I114" s="37"/>
      <c r="K114" s="26"/>
      <c r="L114" s="45"/>
    </row>
    <row r="115" spans="1:12">
      <c r="A115" s="23"/>
      <c r="B115" s="37"/>
      <c r="C115" s="34"/>
      <c r="D115" s="34"/>
      <c r="F115" s="37"/>
      <c r="G115" s="37"/>
      <c r="H115" s="37"/>
      <c r="I115" s="37"/>
      <c r="K115" s="26"/>
      <c r="L115" s="45"/>
    </row>
    <row r="116" spans="1:12">
      <c r="A116" s="23"/>
      <c r="B116" s="37"/>
      <c r="C116" s="34"/>
      <c r="D116" s="34"/>
      <c r="F116" s="35"/>
      <c r="G116" s="35"/>
      <c r="H116" s="35"/>
      <c r="I116" s="35"/>
      <c r="K116" s="26"/>
      <c r="L116" s="45"/>
    </row>
    <row r="117" spans="1:12">
      <c r="A117" s="23"/>
      <c r="B117" s="37"/>
      <c r="C117" s="34"/>
      <c r="D117" s="34"/>
      <c r="F117" s="37"/>
      <c r="G117" s="37"/>
      <c r="H117" s="37"/>
      <c r="I117" s="37"/>
      <c r="K117" s="26"/>
      <c r="L117" s="45"/>
    </row>
    <row r="118" spans="1:12">
      <c r="A118" s="23"/>
      <c r="B118" s="37"/>
      <c r="C118" s="34"/>
      <c r="D118" s="34"/>
      <c r="F118" s="37"/>
      <c r="G118" s="37"/>
      <c r="H118" s="37"/>
      <c r="I118" s="37"/>
      <c r="K118" s="26"/>
      <c r="L118" s="45"/>
    </row>
    <row r="119" spans="1:12">
      <c r="A119" s="23"/>
      <c r="B119" s="37"/>
      <c r="C119" s="34"/>
      <c r="D119" s="34"/>
      <c r="F119" s="37"/>
      <c r="G119" s="37"/>
      <c r="H119" s="37"/>
      <c r="I119" s="37"/>
      <c r="K119" s="26"/>
      <c r="L119" s="45"/>
    </row>
    <row r="120" spans="1:12">
      <c r="A120" s="23"/>
      <c r="B120" s="37"/>
      <c r="C120" s="34"/>
      <c r="D120" s="34"/>
      <c r="F120" s="37"/>
      <c r="G120" s="37"/>
      <c r="H120" s="37"/>
      <c r="I120" s="37"/>
      <c r="K120" s="26"/>
      <c r="L120" s="45"/>
    </row>
    <row r="121" spans="1:12">
      <c r="A121" s="23"/>
      <c r="B121" s="37"/>
      <c r="C121" s="34"/>
      <c r="D121" s="34"/>
      <c r="F121" s="35"/>
      <c r="G121" s="35"/>
      <c r="H121" s="35"/>
      <c r="I121" s="35"/>
      <c r="K121" s="26"/>
      <c r="L121" s="45"/>
    </row>
    <row r="122" spans="1:12">
      <c r="A122" s="23"/>
      <c r="B122" s="37"/>
      <c r="C122" s="34"/>
      <c r="D122" s="34"/>
      <c r="F122" s="35"/>
      <c r="G122" s="35"/>
      <c r="H122" s="35"/>
      <c r="I122" s="35"/>
      <c r="K122" s="26"/>
      <c r="L122" s="45"/>
    </row>
    <row r="123" spans="1:12">
      <c r="A123" s="23"/>
      <c r="B123" s="37"/>
      <c r="C123" s="34"/>
      <c r="D123" s="34"/>
      <c r="F123" s="37"/>
      <c r="G123" s="37"/>
      <c r="H123" s="37"/>
      <c r="I123" s="37"/>
      <c r="K123" s="26"/>
      <c r="L123" s="45"/>
    </row>
    <row r="124" spans="1:12">
      <c r="A124" s="23"/>
      <c r="B124" s="37"/>
      <c r="C124" s="34"/>
      <c r="D124" s="34"/>
      <c r="F124" s="37"/>
      <c r="G124" s="37"/>
      <c r="H124" s="37"/>
      <c r="I124" s="37"/>
      <c r="K124" s="26"/>
      <c r="L124" s="45"/>
    </row>
    <row r="125" spans="1:12">
      <c r="A125" s="23"/>
      <c r="B125" s="37"/>
      <c r="C125" s="34"/>
      <c r="D125" s="34"/>
      <c r="F125" s="37"/>
      <c r="G125" s="37"/>
      <c r="H125" s="37"/>
      <c r="I125" s="37"/>
      <c r="K125" s="26"/>
      <c r="L125" s="45"/>
    </row>
    <row r="126" spans="1:12">
      <c r="A126" s="23"/>
      <c r="B126" s="37"/>
      <c r="C126" s="34"/>
      <c r="D126" s="34"/>
      <c r="F126" s="33"/>
      <c r="G126" s="33"/>
      <c r="H126" s="33"/>
      <c r="I126" s="33"/>
      <c r="K126" s="26"/>
      <c r="L126" s="45"/>
    </row>
    <row r="127" spans="1:12">
      <c r="A127" s="23"/>
      <c r="B127" s="37"/>
      <c r="C127" s="34"/>
      <c r="D127" s="34"/>
      <c r="F127" s="37"/>
      <c r="G127" s="37"/>
      <c r="H127" s="37"/>
      <c r="I127" s="37"/>
      <c r="K127" s="26"/>
      <c r="L127" s="45"/>
    </row>
    <row r="128" spans="1:12">
      <c r="A128" s="23"/>
      <c r="B128" s="37"/>
      <c r="C128" s="34"/>
      <c r="D128" s="34"/>
      <c r="F128" s="37"/>
      <c r="G128" s="37"/>
      <c r="H128" s="37"/>
      <c r="I128" s="37"/>
      <c r="K128" s="26"/>
      <c r="L128" s="45"/>
    </row>
    <row r="129" spans="1:12">
      <c r="A129" s="23"/>
      <c r="B129" s="48"/>
      <c r="C129" s="34"/>
      <c r="D129" s="34"/>
      <c r="F129" s="37"/>
      <c r="G129" s="37"/>
      <c r="H129" s="37"/>
      <c r="I129" s="37"/>
      <c r="K129" s="26"/>
      <c r="L129" s="45"/>
    </row>
    <row r="130" spans="1:12">
      <c r="A130" s="23"/>
      <c r="B130" s="37"/>
      <c r="C130" s="34"/>
      <c r="D130" s="34"/>
      <c r="F130" s="33"/>
      <c r="G130" s="33"/>
      <c r="H130" s="33"/>
      <c r="I130" s="33"/>
      <c r="K130" s="26"/>
      <c r="L130" s="45"/>
    </row>
    <row r="131" spans="1:12">
      <c r="A131" s="23"/>
      <c r="B131" s="33"/>
      <c r="C131" s="34"/>
      <c r="D131" s="34"/>
      <c r="F131" s="35"/>
      <c r="G131" s="35"/>
      <c r="H131" s="35"/>
      <c r="I131" s="35"/>
      <c r="K131" s="49"/>
      <c r="L131" s="45"/>
    </row>
    <row r="132" spans="1:12">
      <c r="A132" s="23"/>
      <c r="B132" s="33"/>
      <c r="C132" s="34"/>
      <c r="D132" s="34"/>
      <c r="F132" s="35"/>
      <c r="G132" s="35"/>
      <c r="H132" s="35"/>
      <c r="I132" s="35"/>
      <c r="K132" s="26"/>
      <c r="L132" s="38"/>
    </row>
    <row r="133" spans="1:12">
      <c r="A133" s="23"/>
      <c r="B133" s="37"/>
      <c r="C133" s="34"/>
      <c r="D133" s="34"/>
      <c r="F133" s="35"/>
      <c r="G133" s="35"/>
      <c r="H133" s="35"/>
      <c r="I133" s="35"/>
      <c r="K133" s="26"/>
      <c r="L133" s="38"/>
    </row>
    <row r="134" spans="1:12" ht="20.25" customHeight="1">
      <c r="A134" s="23"/>
      <c r="B134" s="115"/>
      <c r="C134" s="116"/>
      <c r="D134" s="116"/>
      <c r="F134" s="122"/>
      <c r="G134" s="50"/>
      <c r="H134" s="122"/>
      <c r="I134" s="50"/>
      <c r="K134" s="121"/>
      <c r="L134" s="119"/>
    </row>
    <row r="135" spans="1:12" ht="20.25" customHeight="1">
      <c r="A135" s="23"/>
      <c r="B135" s="115"/>
      <c r="C135" s="116"/>
      <c r="D135" s="116"/>
      <c r="F135" s="122"/>
      <c r="G135" s="50"/>
      <c r="H135" s="122"/>
      <c r="I135" s="50"/>
      <c r="K135" s="121"/>
      <c r="L135" s="119"/>
    </row>
    <row r="136" spans="1:12">
      <c r="A136" s="23"/>
      <c r="B136" s="33"/>
      <c r="C136" s="34"/>
      <c r="D136" s="34"/>
      <c r="F136" s="35"/>
      <c r="G136" s="35"/>
      <c r="H136" s="35"/>
      <c r="I136" s="35"/>
      <c r="K136" s="26"/>
      <c r="L136" s="38"/>
    </row>
    <row r="137" spans="1:12">
      <c r="A137" s="23"/>
      <c r="B137" s="33"/>
      <c r="C137" s="34"/>
      <c r="D137" s="34"/>
      <c r="F137" s="35"/>
      <c r="G137" s="35"/>
      <c r="H137" s="35"/>
      <c r="I137" s="35"/>
      <c r="K137" s="26"/>
      <c r="L137" s="38"/>
    </row>
    <row r="138" spans="1:12">
      <c r="A138" s="23"/>
      <c r="B138" s="33"/>
      <c r="C138" s="34"/>
      <c r="D138" s="34"/>
      <c r="F138" s="35"/>
      <c r="G138" s="35"/>
      <c r="H138" s="35"/>
      <c r="I138" s="35"/>
      <c r="K138" s="26"/>
      <c r="L138" s="38"/>
    </row>
    <row r="139" spans="1:12">
      <c r="A139" s="23"/>
      <c r="B139" s="33"/>
      <c r="C139" s="34"/>
      <c r="D139" s="34"/>
      <c r="F139" s="35"/>
      <c r="G139" s="35"/>
      <c r="H139" s="35"/>
      <c r="I139" s="35"/>
      <c r="K139" s="26"/>
      <c r="L139" s="38"/>
    </row>
    <row r="140" spans="1:12">
      <c r="A140" s="23"/>
      <c r="B140" s="33"/>
      <c r="C140" s="34"/>
      <c r="D140" s="34"/>
      <c r="F140" s="35"/>
      <c r="G140" s="35"/>
      <c r="H140" s="35"/>
      <c r="I140" s="35"/>
      <c r="K140" s="26"/>
      <c r="L140" s="38"/>
    </row>
    <row r="141" spans="1:12">
      <c r="A141" s="23"/>
      <c r="B141" s="33"/>
      <c r="C141" s="34"/>
      <c r="D141" s="34"/>
      <c r="F141" s="35"/>
      <c r="G141" s="35"/>
      <c r="H141" s="35"/>
      <c r="I141" s="35"/>
      <c r="K141" s="26"/>
      <c r="L141" s="38"/>
    </row>
    <row r="142" spans="1:12">
      <c r="A142" s="23"/>
      <c r="B142" s="33"/>
      <c r="C142" s="34"/>
      <c r="D142" s="34"/>
      <c r="F142" s="35"/>
      <c r="G142" s="35"/>
      <c r="H142" s="35"/>
      <c r="I142" s="35"/>
      <c r="K142" s="26"/>
      <c r="L142" s="38"/>
    </row>
    <row r="143" spans="1:12">
      <c r="A143" s="23"/>
      <c r="B143" s="33"/>
      <c r="C143" s="34"/>
      <c r="D143" s="34"/>
      <c r="F143" s="35"/>
      <c r="G143" s="35"/>
      <c r="H143" s="35"/>
      <c r="I143" s="35"/>
      <c r="K143" s="26"/>
      <c r="L143" s="38"/>
    </row>
    <row r="144" spans="1:12">
      <c r="A144" s="23"/>
      <c r="B144" s="33"/>
      <c r="C144" s="34"/>
      <c r="D144" s="34"/>
      <c r="F144" s="35"/>
      <c r="G144" s="35"/>
      <c r="H144" s="35"/>
      <c r="I144" s="35"/>
      <c r="K144" s="26"/>
      <c r="L144" s="38"/>
    </row>
    <row r="145" spans="1:12">
      <c r="A145" s="23"/>
      <c r="B145" s="33"/>
      <c r="C145" s="34"/>
      <c r="D145" s="34"/>
      <c r="F145" s="35"/>
      <c r="G145" s="35"/>
      <c r="H145" s="35"/>
      <c r="I145" s="35"/>
      <c r="K145" s="26"/>
      <c r="L145" s="38"/>
    </row>
    <row r="146" spans="1:12">
      <c r="A146" s="23"/>
      <c r="B146" s="33"/>
      <c r="C146" s="34"/>
      <c r="D146" s="34"/>
      <c r="F146" s="35"/>
      <c r="G146" s="35"/>
      <c r="H146" s="35"/>
      <c r="I146" s="35"/>
      <c r="K146" s="26"/>
      <c r="L146" s="38"/>
    </row>
    <row r="147" spans="1:12">
      <c r="A147" s="23"/>
      <c r="B147" s="43"/>
      <c r="C147" s="34"/>
      <c r="D147" s="34"/>
      <c r="F147" s="35"/>
      <c r="G147" s="35"/>
      <c r="H147" s="35"/>
      <c r="I147" s="35"/>
      <c r="K147" s="26"/>
      <c r="L147" s="38"/>
    </row>
    <row r="148" spans="1:12" ht="20.25" customHeight="1">
      <c r="A148" s="23"/>
      <c r="B148" s="115"/>
      <c r="C148" s="116"/>
      <c r="D148" s="116"/>
      <c r="F148" s="122"/>
      <c r="G148" s="50"/>
      <c r="H148" s="122"/>
      <c r="I148" s="50"/>
      <c r="K148" s="121"/>
      <c r="L148" s="119"/>
    </row>
    <row r="149" spans="1:12" ht="20.25" customHeight="1">
      <c r="A149" s="23"/>
      <c r="B149" s="115"/>
      <c r="C149" s="116"/>
      <c r="D149" s="116"/>
      <c r="F149" s="122"/>
      <c r="G149" s="50"/>
      <c r="H149" s="122"/>
      <c r="I149" s="50"/>
      <c r="K149" s="121"/>
      <c r="L149" s="119"/>
    </row>
    <row r="150" spans="1:12">
      <c r="A150" s="23"/>
      <c r="B150" s="33"/>
      <c r="C150" s="34"/>
      <c r="D150" s="34"/>
      <c r="F150" s="35"/>
      <c r="G150" s="35"/>
      <c r="H150" s="35"/>
      <c r="I150" s="35"/>
      <c r="K150" s="26"/>
      <c r="L150" s="45"/>
    </row>
    <row r="151" spans="1:12">
      <c r="A151" s="23"/>
      <c r="B151" s="33"/>
      <c r="C151" s="34"/>
      <c r="D151" s="34"/>
      <c r="F151" s="35"/>
      <c r="G151" s="35"/>
      <c r="H151" s="35"/>
      <c r="I151" s="35"/>
      <c r="K151" s="26"/>
      <c r="L151" s="45"/>
    </row>
    <row r="152" spans="1:12">
      <c r="A152" s="23"/>
      <c r="B152" s="33"/>
      <c r="C152" s="34"/>
      <c r="D152" s="34"/>
      <c r="F152" s="35"/>
      <c r="G152" s="35"/>
      <c r="H152" s="35"/>
      <c r="I152" s="35"/>
      <c r="K152" s="26"/>
      <c r="L152" s="45"/>
    </row>
    <row r="153" spans="1:12">
      <c r="A153" s="23"/>
      <c r="B153" s="33"/>
      <c r="C153" s="34"/>
      <c r="D153" s="34"/>
      <c r="F153" s="35"/>
      <c r="G153" s="35"/>
      <c r="H153" s="35"/>
      <c r="I153" s="35"/>
      <c r="K153" s="26"/>
      <c r="L153" s="45"/>
    </row>
    <row r="154" spans="1:12">
      <c r="A154" s="23"/>
      <c r="B154" s="33"/>
      <c r="C154" s="34"/>
      <c r="D154" s="34"/>
      <c r="F154" s="37"/>
      <c r="G154" s="37"/>
      <c r="H154" s="37"/>
      <c r="I154" s="37"/>
      <c r="K154" s="26"/>
      <c r="L154" s="45"/>
    </row>
    <row r="155" spans="1:12">
      <c r="A155" s="23"/>
      <c r="B155" s="33"/>
      <c r="C155" s="34"/>
      <c r="D155" s="34"/>
      <c r="F155" s="35"/>
      <c r="G155" s="35"/>
      <c r="H155" s="35"/>
      <c r="I155" s="35"/>
      <c r="K155" s="26"/>
      <c r="L155" s="45"/>
    </row>
    <row r="156" spans="1:12">
      <c r="A156" s="23"/>
      <c r="B156" s="33"/>
      <c r="C156" s="34"/>
      <c r="D156" s="34"/>
      <c r="F156" s="35"/>
      <c r="G156" s="35"/>
      <c r="H156" s="35"/>
      <c r="I156" s="35"/>
      <c r="K156" s="26"/>
      <c r="L156" s="45"/>
    </row>
    <row r="157" spans="1:12" ht="20.25" customHeight="1">
      <c r="A157" s="23"/>
      <c r="B157" s="115"/>
      <c r="C157" s="116"/>
      <c r="D157" s="116"/>
      <c r="F157" s="122"/>
      <c r="G157" s="50"/>
      <c r="H157" s="122"/>
      <c r="I157" s="50"/>
      <c r="K157" s="121"/>
      <c r="L157" s="119"/>
    </row>
    <row r="158" spans="1:12" ht="20.25" customHeight="1">
      <c r="A158" s="23"/>
      <c r="B158" s="115"/>
      <c r="C158" s="116"/>
      <c r="D158" s="116"/>
      <c r="F158" s="122"/>
      <c r="G158" s="50"/>
      <c r="H158" s="122"/>
      <c r="I158" s="50"/>
      <c r="K158" s="121"/>
      <c r="L158" s="119"/>
    </row>
    <row r="159" spans="1:12">
      <c r="A159" s="23"/>
      <c r="B159" s="33"/>
      <c r="C159" s="34"/>
      <c r="D159" s="34"/>
      <c r="F159" s="35"/>
      <c r="G159" s="35"/>
      <c r="H159" s="35"/>
      <c r="I159" s="35"/>
      <c r="K159" s="26"/>
      <c r="L159" s="45"/>
    </row>
    <row r="160" spans="1:12">
      <c r="A160" s="23"/>
      <c r="B160" s="33"/>
      <c r="C160" s="34"/>
      <c r="D160" s="34"/>
      <c r="F160" s="35"/>
      <c r="G160" s="35"/>
      <c r="H160" s="35"/>
      <c r="I160" s="35"/>
      <c r="K160" s="26"/>
      <c r="L160" s="45"/>
    </row>
    <row r="161" spans="1:12">
      <c r="A161" s="23"/>
      <c r="B161" s="33"/>
      <c r="C161" s="34"/>
      <c r="D161" s="34"/>
      <c r="F161" s="35"/>
      <c r="G161" s="35"/>
      <c r="H161" s="35"/>
      <c r="I161" s="35"/>
      <c r="K161" s="26"/>
      <c r="L161" s="45"/>
    </row>
    <row r="162" spans="1:12">
      <c r="A162" s="23"/>
      <c r="B162" s="51"/>
      <c r="C162" s="34"/>
      <c r="D162" s="34"/>
      <c r="F162" s="35"/>
      <c r="G162" s="35"/>
      <c r="H162" s="35"/>
      <c r="I162" s="35"/>
      <c r="K162" s="36"/>
      <c r="L162" s="45"/>
    </row>
    <row r="163" spans="1:12">
      <c r="A163" s="23"/>
    </row>
    <row r="164" spans="1:12">
      <c r="A164" s="23"/>
    </row>
    <row r="165" spans="1:12">
      <c r="A165" s="23"/>
    </row>
    <row r="166" spans="1:12">
      <c r="A166" s="23"/>
    </row>
    <row r="167" spans="1:12">
      <c r="A167" s="23"/>
    </row>
    <row r="168" spans="1:12">
      <c r="A168" s="23"/>
    </row>
    <row r="169" spans="1:12">
      <c r="A169" s="23"/>
    </row>
    <row r="170" spans="1:12">
      <c r="A170" s="23"/>
    </row>
    <row r="171" spans="1:12">
      <c r="A171" s="23"/>
    </row>
    <row r="172" spans="1:12">
      <c r="A172" s="23"/>
    </row>
    <row r="173" spans="1:12">
      <c r="A173" s="23"/>
    </row>
    <row r="174" spans="1:12">
      <c r="A174" s="23"/>
    </row>
    <row r="175" spans="1:12">
      <c r="A175" s="23"/>
    </row>
    <row r="176" spans="1:12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</sheetData>
  <mergeCells count="45">
    <mergeCell ref="L157:L158"/>
    <mergeCell ref="B157:B158"/>
    <mergeCell ref="C157:C158"/>
    <mergeCell ref="D157:D158"/>
    <mergeCell ref="F157:F158"/>
    <mergeCell ref="H157:H158"/>
    <mergeCell ref="K157:K158"/>
    <mergeCell ref="L134:L135"/>
    <mergeCell ref="B148:B149"/>
    <mergeCell ref="C148:C149"/>
    <mergeCell ref="D148:D149"/>
    <mergeCell ref="F148:F149"/>
    <mergeCell ref="H148:H149"/>
    <mergeCell ref="K148:K149"/>
    <mergeCell ref="L148:L149"/>
    <mergeCell ref="B134:B135"/>
    <mergeCell ref="C134:C135"/>
    <mergeCell ref="D134:D135"/>
    <mergeCell ref="F134:F135"/>
    <mergeCell ref="H134:H135"/>
    <mergeCell ref="K134:K135"/>
    <mergeCell ref="A66:A67"/>
    <mergeCell ref="F66:F67"/>
    <mergeCell ref="H66:H67"/>
    <mergeCell ref="J66:J67"/>
    <mergeCell ref="K66:K67"/>
    <mergeCell ref="L66:L67"/>
    <mergeCell ref="J4:J5"/>
    <mergeCell ref="K4:L5"/>
    <mergeCell ref="K51:K52"/>
    <mergeCell ref="L51:L52"/>
    <mergeCell ref="A64:A65"/>
    <mergeCell ref="J64:J65"/>
    <mergeCell ref="K64:K65"/>
    <mergeCell ref="L64:L65"/>
    <mergeCell ref="A1:L1"/>
    <mergeCell ref="A2:L2"/>
    <mergeCell ref="A3:L3"/>
    <mergeCell ref="A4:A5"/>
    <mergeCell ref="B4:B5"/>
    <mergeCell ref="C4:C5"/>
    <mergeCell ref="D4:D5"/>
    <mergeCell ref="E4:E5"/>
    <mergeCell ref="F4:G5"/>
    <mergeCell ref="H4:I5"/>
  </mergeCells>
  <phoneticPr fontId="2" type="noConversion"/>
  <pageMargins left="0.31496062992125984" right="0.31496062992125984" top="0.39370078740157483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ก.ย. 68</vt:lpstr>
      <vt:lpstr>ส.ค. 68</vt:lpstr>
      <vt:lpstr>ก.ค. 68</vt:lpstr>
      <vt:lpstr>มิ.ย. 68</vt:lpstr>
      <vt:lpstr>พ.ค. 68</vt:lpstr>
      <vt:lpstr>เม.ย. 68</vt:lpstr>
      <vt:lpstr>มี.ค. 68</vt:lpstr>
      <vt:lpstr>ก.พ. 68</vt:lpstr>
      <vt:lpstr>ม.ค. 68</vt:lpstr>
      <vt:lpstr>ธ.ค. 67  </vt:lpstr>
      <vt:lpstr>พ.ย. 67 </vt:lpstr>
      <vt:lpstr>ต.ค.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2026-06-17T02:53:08Z</cp:lastPrinted>
  <dcterms:created xsi:type="dcterms:W3CDTF">2026-06-17T02:31:21Z</dcterms:created>
  <dcterms:modified xsi:type="dcterms:W3CDTF">2026-06-24T09:51:51Z</dcterms:modified>
</cp:coreProperties>
</file>